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206" i="1"/>
  <c r="E206"/>
  <c r="C206"/>
  <c r="F177"/>
  <c r="E177"/>
  <c r="C177"/>
  <c r="F169"/>
  <c r="E169"/>
  <c r="C169"/>
  <c r="F163"/>
  <c r="E163"/>
  <c r="C163"/>
  <c r="F156"/>
  <c r="E156"/>
  <c r="C156"/>
  <c r="F136"/>
  <c r="E136"/>
  <c r="C136"/>
  <c r="F107"/>
  <c r="E107"/>
  <c r="C107"/>
  <c r="F88"/>
  <c r="E88"/>
  <c r="C88"/>
  <c r="F76"/>
  <c r="E76"/>
  <c r="C76"/>
  <c r="F63"/>
  <c r="E63"/>
  <c r="C63"/>
  <c r="F57"/>
  <c r="E57"/>
  <c r="C57"/>
  <c r="F46"/>
  <c r="E46"/>
  <c r="C46"/>
  <c r="F38"/>
  <c r="E38"/>
  <c r="C38"/>
  <c r="F26"/>
  <c r="E26"/>
  <c r="C26"/>
  <c r="E208" l="1"/>
  <c r="C208"/>
  <c r="F208"/>
  <c r="F211" l="1"/>
  <c r="F212"/>
</calcChain>
</file>

<file path=xl/sharedStrings.xml><?xml version="1.0" encoding="utf-8"?>
<sst xmlns="http://schemas.openxmlformats.org/spreadsheetml/2006/main" count="209" uniqueCount="160">
  <si>
    <t>Nr.</t>
  </si>
  <si>
    <t>Item</t>
  </si>
  <si>
    <t>Initial Budget</t>
  </si>
  <si>
    <t>Priority Level</t>
  </si>
  <si>
    <t>Final Budget</t>
  </si>
  <si>
    <t>Actual Spending</t>
  </si>
  <si>
    <t>Budget Planner</t>
  </si>
  <si>
    <t>STATIONARY &amp; PRINTING</t>
  </si>
  <si>
    <t>Invitations and envelopes</t>
  </si>
  <si>
    <t>RSVP card and envelopes</t>
  </si>
  <si>
    <t>Order of service leaflets</t>
  </si>
  <si>
    <t>Place cards and menu</t>
  </si>
  <si>
    <t>Thank you cards</t>
  </si>
  <si>
    <t>Gift boxes or items</t>
  </si>
  <si>
    <t>Postage</t>
  </si>
  <si>
    <t>Calligraphy</t>
  </si>
  <si>
    <t>Guest book</t>
  </si>
  <si>
    <t>Table plan</t>
  </si>
  <si>
    <t>Table numbers</t>
  </si>
  <si>
    <t>Other 1</t>
  </si>
  <si>
    <t>Other 2</t>
  </si>
  <si>
    <t>SUBTOTALS for STATIONARY &amp; PRINTING</t>
  </si>
  <si>
    <t>BRIDAL OUTFIT AND ACCESSORIES</t>
  </si>
  <si>
    <t>Wedding dress</t>
  </si>
  <si>
    <t>Headdress and veil</t>
  </si>
  <si>
    <t>Lingerie and stockings</t>
  </si>
  <si>
    <t>Shoes</t>
  </si>
  <si>
    <t>Accessories</t>
  </si>
  <si>
    <t>Jewellery</t>
  </si>
  <si>
    <t>Hair</t>
  </si>
  <si>
    <t>Make-up and beauty treatments</t>
  </si>
  <si>
    <t>SUBTOTALS for BRIDAL OUTFIT AND ACCESSORIES</t>
  </si>
  <si>
    <t>GROOM'S OUTFIT</t>
  </si>
  <si>
    <t>Suit or tuxedo</t>
  </si>
  <si>
    <t>Bow tie, cuff links, collar buttons, braces and belt</t>
  </si>
  <si>
    <t>Rings</t>
  </si>
  <si>
    <t>Gift for the bride</t>
  </si>
  <si>
    <t>Other</t>
  </si>
  <si>
    <t>RETINUE'S OUTFIT</t>
  </si>
  <si>
    <t>Bridesmaids’ dresses</t>
  </si>
  <si>
    <t>Flower girls’ dresses</t>
  </si>
  <si>
    <t>Best men’s suits</t>
  </si>
  <si>
    <t>Pages’ suits</t>
  </si>
  <si>
    <t>COORDINATOR</t>
  </si>
  <si>
    <t>General consultant’s fee</t>
  </si>
  <si>
    <t>Wedding planner or organiser</t>
  </si>
  <si>
    <t>Consultants (hourly fee usually 15% of the budget)</t>
  </si>
  <si>
    <t>FLOWERS</t>
  </si>
  <si>
    <t>Flowers for the church, chapel or other venue</t>
  </si>
  <si>
    <t>Flowers for the reception venue</t>
  </si>
  <si>
    <t>Bride’s bouquet</t>
  </si>
  <si>
    <t>Bridesmaids’ and matron of honour’s bouquets</t>
  </si>
  <si>
    <t>Button holes and corsages</t>
  </si>
  <si>
    <t>Flowers for the reception</t>
  </si>
  <si>
    <t>Flower girls’ headdresses and baskets</t>
  </si>
  <si>
    <t>Fee for setting up</t>
  </si>
  <si>
    <t>Delivery fee</t>
  </si>
  <si>
    <t>PHOTOGRAPHY AND VIDEO</t>
  </si>
  <si>
    <t>Engagement photographs</t>
  </si>
  <si>
    <t>Basic wedding photography package</t>
  </si>
  <si>
    <t>Additional photo booth</t>
  </si>
  <si>
    <t>Wedding album</t>
  </si>
  <si>
    <t>Additional albums (parents, etc)</t>
  </si>
  <si>
    <t>Additional printing and enlargements</t>
  </si>
  <si>
    <t>Video/DVD and copies for parents</t>
  </si>
  <si>
    <t>Travel expenses and accommodation</t>
  </si>
  <si>
    <t>CHURCH CEREMONY</t>
  </si>
  <si>
    <t>Church, chapel or other venue fee</t>
  </si>
  <si>
    <t>Ring cushion and kneeler</t>
  </si>
  <si>
    <t>Confetti</t>
  </si>
  <si>
    <t>Marriage officer</t>
  </si>
  <si>
    <t>Verger</t>
  </si>
  <si>
    <t>Candles and stands</t>
  </si>
  <si>
    <t>Organist</t>
  </si>
  <si>
    <t>RECEPTION</t>
  </si>
  <si>
    <t>Venue rental</t>
  </si>
  <si>
    <t>Catering</t>
  </si>
  <si>
    <t>Champagne, wine, fruit juices and cold drinks</t>
  </si>
  <si>
    <t>Barmen</t>
  </si>
  <si>
    <t>Rented items</t>
  </si>
  <si>
    <t>Wedding cake</t>
  </si>
  <si>
    <t>Table gifts</t>
  </si>
  <si>
    <t>Transport</t>
  </si>
  <si>
    <t>Parking and transport for clients</t>
  </si>
  <si>
    <t>Tips and gratuities</t>
  </si>
  <si>
    <t>Drinks beforehand</t>
  </si>
  <si>
    <t>Snacks</t>
  </si>
  <si>
    <t>Waiters</t>
  </si>
  <si>
    <t>Drapery and decoration</t>
  </si>
  <si>
    <t>Fairy lights</t>
  </si>
  <si>
    <t>Candelabra</t>
  </si>
  <si>
    <t>Candles</t>
  </si>
  <si>
    <t>Under plates</t>
  </si>
  <si>
    <t>Table cloths and serviettes</t>
  </si>
  <si>
    <t>Chair covers</t>
  </si>
  <si>
    <t>Plants</t>
  </si>
  <si>
    <t>Delivery and collections</t>
  </si>
  <si>
    <t>Other 3</t>
  </si>
  <si>
    <t>Other 4</t>
  </si>
  <si>
    <t>GIFTS</t>
  </si>
  <si>
    <t>Gift for the groom</t>
  </si>
  <si>
    <t>Matron of honour</t>
  </si>
  <si>
    <t>Bridesmaids and flower girls</t>
  </si>
  <si>
    <t>Best men and pages</t>
  </si>
  <si>
    <t>Bride’s parents</t>
  </si>
  <si>
    <t>Groom’s parents</t>
  </si>
  <si>
    <t>Master of ceremonies</t>
  </si>
  <si>
    <t>PARTIES</t>
  </si>
  <si>
    <t>Bridesmaids luncheon</t>
  </si>
  <si>
    <t>Rehearsal dinner</t>
  </si>
  <si>
    <t>Bridal breakfast</t>
  </si>
  <si>
    <t>MUSIC</t>
  </si>
  <si>
    <t>Church music, organist, singer, strings, etc.</t>
  </si>
  <si>
    <t>Reception, band or DJ</t>
  </si>
  <si>
    <t>Additional playing time (after midnight)</t>
  </si>
  <si>
    <t>Travel and accommodation</t>
  </si>
  <si>
    <t>MISCELLANEOUS</t>
  </si>
  <si>
    <t xml:space="preserve">Lawyer for drawing up the antenuptial contract </t>
  </si>
  <si>
    <t>Bridal car (transport)</t>
  </si>
  <si>
    <t>Ribbons</t>
  </si>
  <si>
    <t>Serviette decorations</t>
  </si>
  <si>
    <t>HONEYMOON</t>
  </si>
  <si>
    <t>Accommodation</t>
  </si>
  <si>
    <t>Travel by road</t>
  </si>
  <si>
    <t>Airfare (tickets plus tax)</t>
  </si>
  <si>
    <t>Car rental</t>
  </si>
  <si>
    <t>Other travel 1</t>
  </si>
  <si>
    <t>Other travel 2</t>
  </si>
  <si>
    <t>Travel insurance</t>
  </si>
  <si>
    <t>Taxi, bus, train, etc</t>
  </si>
  <si>
    <t>Honeymoon package</t>
  </si>
  <si>
    <t>Suitcases</t>
  </si>
  <si>
    <t>Entertainment</t>
  </si>
  <si>
    <t>Visits to attractions</t>
  </si>
  <si>
    <t>Spending</t>
  </si>
  <si>
    <t>SUBTOTALS for GROOM'S OUTFIT</t>
  </si>
  <si>
    <t>SUBTOTALS for RETINUE'S OUTFIT</t>
  </si>
  <si>
    <t>SUBTOTALS for COORDINATOR</t>
  </si>
  <si>
    <t>SUBTOTALS for FLOWERS</t>
  </si>
  <si>
    <t>SUBTOTALS for PHOTOGRAPHY AND VIDEO</t>
  </si>
  <si>
    <t>SUBTOTALS for CHURCH CEREMONY</t>
  </si>
  <si>
    <t>SUBTOTALS for RECEPTION</t>
  </si>
  <si>
    <t>SUBTOTALS for GIFTS</t>
  </si>
  <si>
    <t>SUBTOTALS for PARTIES</t>
  </si>
  <si>
    <t>SUBTOTALS for MUSIC</t>
  </si>
  <si>
    <t>SUBTOTALS for MISCELLANEOUS</t>
  </si>
  <si>
    <t>SUBTOTAL for HONEYMOON</t>
  </si>
  <si>
    <t>Wedding Budget</t>
  </si>
  <si>
    <t>Please feel free to contact us for guidance or support at any of the following numbers:</t>
  </si>
  <si>
    <t>Wilhelm Greeff:</t>
  </si>
  <si>
    <t>wilhelm@wl-weddingphotography.co.za</t>
  </si>
  <si>
    <t>076 731 1597</t>
  </si>
  <si>
    <t>leoni@wl-weddingphotography.co.za</t>
  </si>
  <si>
    <t>Fax:</t>
  </si>
  <si>
    <t>086 607 0202</t>
  </si>
  <si>
    <t>082 607 0202</t>
  </si>
  <si>
    <t>Leoni van der Walt:</t>
  </si>
  <si>
    <t>GRAND TOTALS</t>
  </si>
  <si>
    <t>Saving between the Initial and Final Budget</t>
  </si>
  <si>
    <t>Difference between the Final Budget and Actual Spending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</si>
</sst>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#,##0.00_ ;[Red]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Futura Md BT"/>
      <family val="2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/>
    <xf numFmtId="0" fontId="3" fillId="0" borderId="0" xfId="0" applyFont="1"/>
    <xf numFmtId="43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/>
    <xf numFmtId="43" fontId="3" fillId="0" borderId="3" xfId="1" applyFont="1" applyBorder="1"/>
    <xf numFmtId="0" fontId="3" fillId="0" borderId="3" xfId="0" applyFont="1" applyBorder="1" applyAlignment="1">
      <alignment horizontal="center"/>
    </xf>
    <xf numFmtId="43" fontId="5" fillId="4" borderId="4" xfId="1" applyFont="1" applyFill="1" applyBorder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3" fontId="0" fillId="0" borderId="0" xfId="0" quotePrefix="1" applyNumberFormat="1"/>
    <xf numFmtId="0" fontId="8" fillId="0" borderId="0" xfId="2" applyFont="1" applyAlignment="1" applyProtection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wrapText="1"/>
    </xf>
    <xf numFmtId="43" fontId="5" fillId="0" borderId="1" xfId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43" fontId="5" fillId="0" borderId="3" xfId="1" applyFont="1" applyFill="1" applyBorder="1"/>
    <xf numFmtId="0" fontId="5" fillId="0" borderId="3" xfId="0" applyFont="1" applyFill="1" applyBorder="1" applyAlignment="1">
      <alignment horizontal="center"/>
    </xf>
    <xf numFmtId="43" fontId="3" fillId="0" borderId="2" xfId="1" applyFont="1" applyBorder="1"/>
    <xf numFmtId="43" fontId="3" fillId="0" borderId="6" xfId="1" applyFont="1" applyBorder="1"/>
    <xf numFmtId="0" fontId="3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wrapText="1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center"/>
    </xf>
    <xf numFmtId="43" fontId="4" fillId="3" borderId="9" xfId="1" applyFont="1" applyFill="1" applyBorder="1"/>
    <xf numFmtId="43" fontId="4" fillId="3" borderId="10" xfId="1" applyFont="1" applyFill="1" applyBorder="1"/>
    <xf numFmtId="0" fontId="3" fillId="0" borderId="2" xfId="0" applyFont="1" applyBorder="1" applyAlignment="1">
      <alignment wrapText="1"/>
    </xf>
    <xf numFmtId="164" fontId="5" fillId="2" borderId="18" xfId="1" applyNumberFormat="1" applyFont="1" applyFill="1" applyBorder="1"/>
    <xf numFmtId="164" fontId="5" fillId="2" borderId="19" xfId="1" applyNumberFormat="1" applyFont="1" applyFill="1" applyBorder="1"/>
    <xf numFmtId="43" fontId="4" fillId="2" borderId="24" xfId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43" fontId="5" fillId="4" borderId="26" xfId="1" applyFont="1" applyFill="1" applyBorder="1"/>
    <xf numFmtId="43" fontId="3" fillId="0" borderId="27" xfId="1" applyFont="1" applyBorder="1"/>
    <xf numFmtId="0" fontId="5" fillId="0" borderId="25" xfId="0" applyFont="1" applyBorder="1" applyAlignment="1">
      <alignment horizontal="center"/>
    </xf>
    <xf numFmtId="43" fontId="3" fillId="0" borderId="28" xfId="1" applyFont="1" applyBorder="1"/>
    <xf numFmtId="43" fontId="3" fillId="0" borderId="29" xfId="1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wrapText="1"/>
    </xf>
    <xf numFmtId="43" fontId="3" fillId="0" borderId="32" xfId="1" applyFont="1" applyBorder="1"/>
    <xf numFmtId="0" fontId="3" fillId="0" borderId="32" xfId="0" applyFont="1" applyBorder="1" applyAlignment="1">
      <alignment horizontal="center"/>
    </xf>
    <xf numFmtId="43" fontId="3" fillId="0" borderId="15" xfId="1" applyFont="1" applyBorder="1"/>
    <xf numFmtId="0" fontId="3" fillId="0" borderId="33" xfId="0" applyFont="1" applyFill="1" applyBorder="1" applyAlignment="1">
      <alignment horizontal="center"/>
    </xf>
    <xf numFmtId="43" fontId="5" fillId="0" borderId="28" xfId="1" applyFont="1" applyFill="1" applyBorder="1"/>
    <xf numFmtId="43" fontId="5" fillId="0" borderId="24" xfId="1" applyFont="1" applyFill="1" applyBorder="1"/>
    <xf numFmtId="0" fontId="3" fillId="0" borderId="31" xfId="0" applyFont="1" applyFill="1" applyBorder="1" applyAlignment="1">
      <alignment horizontal="center"/>
    </xf>
    <xf numFmtId="0" fontId="5" fillId="0" borderId="34" xfId="0" applyFont="1" applyFill="1" applyBorder="1" applyAlignment="1">
      <alignment wrapText="1"/>
    </xf>
    <xf numFmtId="43" fontId="5" fillId="0" borderId="34" xfId="1" applyFont="1" applyFill="1" applyBorder="1"/>
    <xf numFmtId="0" fontId="5" fillId="0" borderId="34" xfId="0" applyFont="1" applyFill="1" applyBorder="1" applyAlignment="1">
      <alignment horizontal="center"/>
    </xf>
    <xf numFmtId="43" fontId="5" fillId="0" borderId="12" xfId="1" applyFont="1" applyFill="1" applyBorder="1"/>
    <xf numFmtId="43" fontId="3" fillId="0" borderId="1" xfId="1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43" fontId="3" fillId="0" borderId="24" xfId="1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43" fontId="5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wrapText="1"/>
    </xf>
    <xf numFmtId="43" fontId="5" fillId="0" borderId="14" xfId="1" applyFont="1" applyFill="1" applyBorder="1"/>
    <xf numFmtId="0" fontId="5" fillId="0" borderId="14" xfId="0" applyFont="1" applyFill="1" applyBorder="1" applyAlignment="1">
      <alignment horizontal="center"/>
    </xf>
    <xf numFmtId="0" fontId="5" fillId="4" borderId="34" xfId="0" applyFont="1" applyFill="1" applyBorder="1" applyAlignment="1">
      <alignment wrapText="1"/>
    </xf>
    <xf numFmtId="43" fontId="5" fillId="4" borderId="34" xfId="1" applyFont="1" applyFill="1" applyBorder="1"/>
    <xf numFmtId="0" fontId="5" fillId="4" borderId="34" xfId="0" applyFont="1" applyFill="1" applyBorder="1" applyAlignment="1">
      <alignment horizontal="center"/>
    </xf>
    <xf numFmtId="43" fontId="5" fillId="4" borderId="12" xfId="1" applyFont="1" applyFill="1" applyBorder="1"/>
    <xf numFmtId="43" fontId="5" fillId="0" borderId="2" xfId="1" applyFont="1" applyFill="1" applyBorder="1"/>
    <xf numFmtId="0" fontId="5" fillId="0" borderId="2" xfId="0" applyFont="1" applyFill="1" applyBorder="1" applyAlignment="1">
      <alignment horizontal="center"/>
    </xf>
    <xf numFmtId="43" fontId="5" fillId="0" borderId="29" xfId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oni@wl-weddingphotography.co.za" TargetMode="External"/><Relationship Id="rId1" Type="http://schemas.openxmlformats.org/officeDocument/2006/relationships/hyperlink" Target="mailto:wilhelm@wl-weddingphotography.co.za" TargetMode="External"/><Relationship Id="rId5" Type="http://schemas.openxmlformats.org/officeDocument/2006/relationships/image" Target="../media/image1.png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81"/>
  <sheetViews>
    <sheetView tabSelected="1" view="pageLayout" zoomScaleNormal="100" workbookViewId="0">
      <selection activeCell="E2" sqref="E2"/>
    </sheetView>
  </sheetViews>
  <sheetFormatPr defaultRowHeight="15"/>
  <cols>
    <col min="1" max="1" width="4.28515625" style="3" customWidth="1"/>
    <col min="2" max="2" width="35.28515625" style="1" customWidth="1"/>
    <col min="3" max="3" width="12.85546875" style="4" customWidth="1"/>
    <col min="4" max="4" width="8.140625" customWidth="1"/>
    <col min="5" max="6" width="12.85546875" style="4" customWidth="1"/>
  </cols>
  <sheetData>
    <row r="3" spans="1:6" ht="35.25">
      <c r="A3" s="95" t="s">
        <v>147</v>
      </c>
      <c r="B3" s="95"/>
      <c r="C3" s="95"/>
      <c r="D3" s="95"/>
      <c r="E3" s="95"/>
      <c r="F3" s="95"/>
    </row>
    <row r="4" spans="1:6">
      <c r="A4" t="s">
        <v>148</v>
      </c>
      <c r="B4"/>
      <c r="C4"/>
      <c r="E4"/>
    </row>
    <row r="5" spans="1:6">
      <c r="A5"/>
      <c r="B5"/>
      <c r="C5"/>
      <c r="E5"/>
    </row>
    <row r="6" spans="1:6">
      <c r="A6" s="10" t="s">
        <v>149</v>
      </c>
      <c r="B6"/>
      <c r="C6" s="18" t="s">
        <v>155</v>
      </c>
      <c r="D6" s="19" t="s">
        <v>150</v>
      </c>
    </row>
    <row r="7" spans="1:6">
      <c r="A7" s="10" t="s">
        <v>156</v>
      </c>
      <c r="C7" t="s">
        <v>151</v>
      </c>
      <c r="D7" s="19" t="s">
        <v>152</v>
      </c>
      <c r="E7"/>
    </row>
    <row r="8" spans="1:6">
      <c r="B8" s="20" t="s">
        <v>153</v>
      </c>
      <c r="C8" t="s">
        <v>154</v>
      </c>
      <c r="D8" s="5"/>
      <c r="E8"/>
    </row>
    <row r="9" spans="1:6" ht="15.75" thickBot="1">
      <c r="B9"/>
      <c r="C9"/>
      <c r="E9"/>
    </row>
    <row r="10" spans="1:6" ht="15.75">
      <c r="A10" s="84" t="s">
        <v>0</v>
      </c>
      <c r="B10" s="86" t="s">
        <v>1</v>
      </c>
      <c r="C10" s="88" t="s">
        <v>6</v>
      </c>
      <c r="D10" s="88"/>
      <c r="E10" s="88"/>
      <c r="F10" s="89"/>
    </row>
    <row r="11" spans="1:6" s="2" customFormat="1" ht="31.5">
      <c r="A11" s="85"/>
      <c r="B11" s="87"/>
      <c r="C11" s="6" t="s">
        <v>2</v>
      </c>
      <c r="D11" s="7" t="s">
        <v>3</v>
      </c>
      <c r="E11" s="6" t="s">
        <v>4</v>
      </c>
      <c r="F11" s="39" t="s">
        <v>5</v>
      </c>
    </row>
    <row r="12" spans="1:6" ht="15.75">
      <c r="A12" s="90" t="s">
        <v>7</v>
      </c>
      <c r="B12" s="91"/>
      <c r="C12" s="91"/>
      <c r="D12" s="91"/>
      <c r="E12" s="91"/>
      <c r="F12" s="92"/>
    </row>
    <row r="13" spans="1:6">
      <c r="A13" s="40">
        <v>1</v>
      </c>
      <c r="B13" s="16" t="s">
        <v>8</v>
      </c>
      <c r="C13" s="60"/>
      <c r="D13" s="61"/>
      <c r="E13" s="60"/>
      <c r="F13" s="62"/>
    </row>
    <row r="14" spans="1:6">
      <c r="A14" s="40">
        <v>2</v>
      </c>
      <c r="B14" s="16" t="s">
        <v>9</v>
      </c>
      <c r="C14" s="60"/>
      <c r="D14" s="61"/>
      <c r="E14" s="60"/>
      <c r="F14" s="62"/>
    </row>
    <row r="15" spans="1:6">
      <c r="A15" s="40">
        <v>3</v>
      </c>
      <c r="B15" s="16" t="s">
        <v>10</v>
      </c>
      <c r="C15" s="60"/>
      <c r="D15" s="61"/>
      <c r="E15" s="60"/>
      <c r="F15" s="62"/>
    </row>
    <row r="16" spans="1:6">
      <c r="A16" s="40">
        <v>4</v>
      </c>
      <c r="B16" s="16" t="s">
        <v>11</v>
      </c>
      <c r="C16" s="60"/>
      <c r="D16" s="61"/>
      <c r="E16" s="60"/>
      <c r="F16" s="62"/>
    </row>
    <row r="17" spans="1:6">
      <c r="A17" s="40">
        <v>5</v>
      </c>
      <c r="B17" s="16" t="s">
        <v>12</v>
      </c>
      <c r="C17" s="60"/>
      <c r="D17" s="61"/>
      <c r="E17" s="60"/>
      <c r="F17" s="62"/>
    </row>
    <row r="18" spans="1:6">
      <c r="A18" s="40">
        <v>6</v>
      </c>
      <c r="B18" s="16" t="s">
        <v>13</v>
      </c>
      <c r="C18" s="60"/>
      <c r="D18" s="61"/>
      <c r="E18" s="60"/>
      <c r="F18" s="62"/>
    </row>
    <row r="19" spans="1:6">
      <c r="A19" s="40">
        <v>7</v>
      </c>
      <c r="B19" s="16" t="s">
        <v>14</v>
      </c>
      <c r="C19" s="60"/>
      <c r="D19" s="61"/>
      <c r="E19" s="60"/>
      <c r="F19" s="62"/>
    </row>
    <row r="20" spans="1:6">
      <c r="A20" s="40">
        <v>8</v>
      </c>
      <c r="B20" s="16" t="s">
        <v>15</v>
      </c>
      <c r="C20" s="60"/>
      <c r="D20" s="61"/>
      <c r="E20" s="60"/>
      <c r="F20" s="62"/>
    </row>
    <row r="21" spans="1:6">
      <c r="A21" s="40">
        <v>9</v>
      </c>
      <c r="B21" s="16" t="s">
        <v>16</v>
      </c>
      <c r="C21" s="60"/>
      <c r="D21" s="61"/>
      <c r="E21" s="60"/>
      <c r="F21" s="62"/>
    </row>
    <row r="22" spans="1:6">
      <c r="A22" s="40">
        <v>10</v>
      </c>
      <c r="B22" s="16" t="s">
        <v>17</v>
      </c>
      <c r="C22" s="60"/>
      <c r="D22" s="61"/>
      <c r="E22" s="60"/>
      <c r="F22" s="62"/>
    </row>
    <row r="23" spans="1:6">
      <c r="A23" s="40">
        <v>11</v>
      </c>
      <c r="B23" s="16" t="s">
        <v>18</v>
      </c>
      <c r="C23" s="60"/>
      <c r="D23" s="61"/>
      <c r="E23" s="60"/>
      <c r="F23" s="62"/>
    </row>
    <row r="24" spans="1:6">
      <c r="A24" s="40">
        <v>12</v>
      </c>
      <c r="B24" s="63" t="s">
        <v>19</v>
      </c>
      <c r="C24" s="60"/>
      <c r="D24" s="61"/>
      <c r="E24" s="60"/>
      <c r="F24" s="62"/>
    </row>
    <row r="25" spans="1:6">
      <c r="A25" s="40">
        <v>13</v>
      </c>
      <c r="B25" s="63" t="s">
        <v>20</v>
      </c>
      <c r="C25" s="60"/>
      <c r="D25" s="61"/>
      <c r="E25" s="60"/>
      <c r="F25" s="62"/>
    </row>
    <row r="26" spans="1:6" s="10" customFormat="1" ht="15.75" thickBot="1">
      <c r="A26" s="43"/>
      <c r="B26" s="15" t="s">
        <v>21</v>
      </c>
      <c r="C26" s="13">
        <f>+SUM(C13:C25)</f>
        <v>0</v>
      </c>
      <c r="D26" s="14"/>
      <c r="E26" s="13">
        <f>+SUM(E13:E25)</f>
        <v>0</v>
      </c>
      <c r="F26" s="41">
        <f>SUM(F13:F25)</f>
        <v>0</v>
      </c>
    </row>
    <row r="27" spans="1:6" ht="16.5" thickTop="1">
      <c r="A27" s="81" t="s">
        <v>22</v>
      </c>
      <c r="B27" s="82"/>
      <c r="C27" s="82"/>
      <c r="D27" s="82"/>
      <c r="E27" s="82"/>
      <c r="F27" s="83"/>
    </row>
    <row r="28" spans="1:6">
      <c r="A28" s="40">
        <v>1</v>
      </c>
      <c r="B28" s="16" t="s">
        <v>23</v>
      </c>
      <c r="C28" s="60"/>
      <c r="D28" s="61"/>
      <c r="E28" s="60"/>
      <c r="F28" s="62"/>
    </row>
    <row r="29" spans="1:6">
      <c r="A29" s="40">
        <v>2</v>
      </c>
      <c r="B29" s="16" t="s">
        <v>24</v>
      </c>
      <c r="C29" s="60"/>
      <c r="D29" s="61"/>
      <c r="E29" s="60"/>
      <c r="F29" s="62"/>
    </row>
    <row r="30" spans="1:6">
      <c r="A30" s="40">
        <v>3</v>
      </c>
      <c r="B30" s="16" t="s">
        <v>25</v>
      </c>
      <c r="C30" s="60"/>
      <c r="D30" s="61"/>
      <c r="E30" s="60"/>
      <c r="F30" s="62"/>
    </row>
    <row r="31" spans="1:6">
      <c r="A31" s="40">
        <v>4</v>
      </c>
      <c r="B31" s="16" t="s">
        <v>26</v>
      </c>
      <c r="C31" s="60"/>
      <c r="D31" s="61"/>
      <c r="E31" s="60"/>
      <c r="F31" s="62"/>
    </row>
    <row r="32" spans="1:6">
      <c r="A32" s="40">
        <v>5</v>
      </c>
      <c r="B32" s="16" t="s">
        <v>27</v>
      </c>
      <c r="C32" s="60"/>
      <c r="D32" s="61"/>
      <c r="E32" s="60"/>
      <c r="F32" s="62"/>
    </row>
    <row r="33" spans="1:6">
      <c r="A33" s="40">
        <v>6</v>
      </c>
      <c r="B33" s="16" t="s">
        <v>28</v>
      </c>
      <c r="C33" s="60"/>
      <c r="D33" s="61"/>
      <c r="E33" s="60"/>
      <c r="F33" s="62"/>
    </row>
    <row r="34" spans="1:6">
      <c r="A34" s="40">
        <v>7</v>
      </c>
      <c r="B34" s="16" t="s">
        <v>29</v>
      </c>
      <c r="C34" s="60"/>
      <c r="D34" s="61"/>
      <c r="E34" s="60"/>
      <c r="F34" s="62"/>
    </row>
    <row r="35" spans="1:6">
      <c r="A35" s="40">
        <v>8</v>
      </c>
      <c r="B35" s="16" t="s">
        <v>30</v>
      </c>
      <c r="C35" s="60"/>
      <c r="D35" s="61"/>
      <c r="E35" s="60"/>
      <c r="F35" s="62"/>
    </row>
    <row r="36" spans="1:6">
      <c r="A36" s="40">
        <v>9</v>
      </c>
      <c r="B36" s="63" t="s">
        <v>19</v>
      </c>
      <c r="C36" s="60"/>
      <c r="D36" s="61"/>
      <c r="E36" s="60"/>
      <c r="F36" s="62"/>
    </row>
    <row r="37" spans="1:6">
      <c r="A37" s="40">
        <v>10</v>
      </c>
      <c r="B37" s="63" t="s">
        <v>20</v>
      </c>
      <c r="C37" s="60"/>
      <c r="D37" s="61"/>
      <c r="E37" s="60"/>
      <c r="F37" s="62"/>
    </row>
    <row r="38" spans="1:6" s="10" customFormat="1" ht="27" thickBot="1">
      <c r="A38" s="43"/>
      <c r="B38" s="15" t="s">
        <v>31</v>
      </c>
      <c r="C38" s="13">
        <f>SUM(C28:C37)</f>
        <v>0</v>
      </c>
      <c r="D38" s="14"/>
      <c r="E38" s="13">
        <f t="shared" ref="E38:F38" si="0">SUM(E28:E37)</f>
        <v>0</v>
      </c>
      <c r="F38" s="41">
        <f t="shared" si="0"/>
        <v>0</v>
      </c>
    </row>
    <row r="39" spans="1:6" ht="16.5" thickTop="1">
      <c r="A39" s="81" t="s">
        <v>32</v>
      </c>
      <c r="B39" s="82"/>
      <c r="C39" s="82"/>
      <c r="D39" s="82"/>
      <c r="E39" s="82"/>
      <c r="F39" s="83"/>
    </row>
    <row r="40" spans="1:6">
      <c r="A40" s="40">
        <v>1</v>
      </c>
      <c r="B40" s="16" t="s">
        <v>33</v>
      </c>
      <c r="C40" s="60"/>
      <c r="D40" s="61"/>
      <c r="E40" s="60"/>
      <c r="F40" s="62"/>
    </row>
    <row r="41" spans="1:6">
      <c r="A41" s="40">
        <v>2</v>
      </c>
      <c r="B41" s="16" t="s">
        <v>26</v>
      </c>
      <c r="C41" s="60"/>
      <c r="D41" s="61"/>
      <c r="E41" s="60"/>
      <c r="F41" s="62"/>
    </row>
    <row r="42" spans="1:6" ht="26.25">
      <c r="A42" s="40">
        <v>3</v>
      </c>
      <c r="B42" s="16" t="s">
        <v>34</v>
      </c>
      <c r="C42" s="60"/>
      <c r="D42" s="61"/>
      <c r="E42" s="60"/>
      <c r="F42" s="62"/>
    </row>
    <row r="43" spans="1:6">
      <c r="A43" s="40">
        <v>4</v>
      </c>
      <c r="B43" s="16" t="s">
        <v>35</v>
      </c>
      <c r="C43" s="60"/>
      <c r="D43" s="61"/>
      <c r="E43" s="60"/>
      <c r="F43" s="62"/>
    </row>
    <row r="44" spans="1:6">
      <c r="A44" s="40">
        <v>5</v>
      </c>
      <c r="B44" s="16" t="s">
        <v>36</v>
      </c>
      <c r="C44" s="60"/>
      <c r="D44" s="61"/>
      <c r="E44" s="60"/>
      <c r="F44" s="62"/>
    </row>
    <row r="45" spans="1:6">
      <c r="A45" s="40">
        <v>6</v>
      </c>
      <c r="B45" s="63" t="s">
        <v>37</v>
      </c>
      <c r="C45" s="60"/>
      <c r="D45" s="61"/>
      <c r="E45" s="60"/>
      <c r="F45" s="62"/>
    </row>
    <row r="46" spans="1:6" ht="15.75" thickBot="1">
      <c r="A46" s="47"/>
      <c r="B46" s="72" t="s">
        <v>135</v>
      </c>
      <c r="C46" s="73">
        <f>SUM(C40:C45)</f>
        <v>0</v>
      </c>
      <c r="D46" s="74"/>
      <c r="E46" s="73">
        <f t="shared" ref="E46:F46" si="1">SUM(E40:E45)</f>
        <v>0</v>
      </c>
      <c r="F46" s="75">
        <f t="shared" si="1"/>
        <v>0</v>
      </c>
    </row>
    <row r="47" spans="1:6">
      <c r="A47" s="64"/>
      <c r="B47" s="65"/>
      <c r="C47" s="66"/>
      <c r="D47" s="67"/>
      <c r="E47" s="66"/>
      <c r="F47" s="66"/>
    </row>
    <row r="48" spans="1:6" ht="15.75" thickBot="1">
      <c r="A48" s="68"/>
      <c r="B48" s="69"/>
      <c r="C48" s="70"/>
      <c r="D48" s="71"/>
      <c r="E48" s="70"/>
      <c r="F48" s="70"/>
    </row>
    <row r="49" spans="1:6" ht="15.75">
      <c r="A49" s="84" t="s">
        <v>0</v>
      </c>
      <c r="B49" s="86" t="s">
        <v>1</v>
      </c>
      <c r="C49" s="88" t="s">
        <v>6</v>
      </c>
      <c r="D49" s="88"/>
      <c r="E49" s="88"/>
      <c r="F49" s="89"/>
    </row>
    <row r="50" spans="1:6" ht="31.5">
      <c r="A50" s="85"/>
      <c r="B50" s="87"/>
      <c r="C50" s="6" t="s">
        <v>2</v>
      </c>
      <c r="D50" s="7" t="s">
        <v>3</v>
      </c>
      <c r="E50" s="6" t="s">
        <v>4</v>
      </c>
      <c r="F50" s="39" t="s">
        <v>5</v>
      </c>
    </row>
    <row r="51" spans="1:6" ht="15.75">
      <c r="A51" s="81" t="s">
        <v>38</v>
      </c>
      <c r="B51" s="82"/>
      <c r="C51" s="82"/>
      <c r="D51" s="82"/>
      <c r="E51" s="82"/>
      <c r="F51" s="83"/>
    </row>
    <row r="52" spans="1:6">
      <c r="A52" s="40">
        <v>1</v>
      </c>
      <c r="B52" s="16" t="s">
        <v>39</v>
      </c>
      <c r="C52" s="60"/>
      <c r="D52" s="61"/>
      <c r="E52" s="60"/>
      <c r="F52" s="62"/>
    </row>
    <row r="53" spans="1:6">
      <c r="A53" s="40">
        <v>2</v>
      </c>
      <c r="B53" s="16" t="s">
        <v>40</v>
      </c>
      <c r="C53" s="60"/>
      <c r="D53" s="61"/>
      <c r="E53" s="60"/>
      <c r="F53" s="62"/>
    </row>
    <row r="54" spans="1:6">
      <c r="A54" s="40">
        <v>3</v>
      </c>
      <c r="B54" s="16" t="s">
        <v>41</v>
      </c>
      <c r="C54" s="60"/>
      <c r="D54" s="61"/>
      <c r="E54" s="60"/>
      <c r="F54" s="62"/>
    </row>
    <row r="55" spans="1:6">
      <c r="A55" s="40">
        <v>4</v>
      </c>
      <c r="B55" s="16" t="s">
        <v>42</v>
      </c>
      <c r="C55" s="60"/>
      <c r="D55" s="61"/>
      <c r="E55" s="60"/>
      <c r="F55" s="62"/>
    </row>
    <row r="56" spans="1:6">
      <c r="A56" s="40">
        <v>5</v>
      </c>
      <c r="B56" s="63" t="s">
        <v>37</v>
      </c>
      <c r="C56" s="60"/>
      <c r="D56" s="61"/>
      <c r="E56" s="60"/>
      <c r="F56" s="62"/>
    </row>
    <row r="57" spans="1:6" ht="15.75" thickBot="1">
      <c r="A57" s="40"/>
      <c r="B57" s="15" t="s">
        <v>136</v>
      </c>
      <c r="C57" s="13">
        <f>SUM(C52:C56)</f>
        <v>0</v>
      </c>
      <c r="D57" s="14"/>
      <c r="E57" s="13">
        <f t="shared" ref="E57:F57" si="2">SUM(E52:E56)</f>
        <v>0</v>
      </c>
      <c r="F57" s="41">
        <f t="shared" si="2"/>
        <v>0</v>
      </c>
    </row>
    <row r="58" spans="1:6" ht="16.5" thickTop="1">
      <c r="A58" s="90" t="s">
        <v>43</v>
      </c>
      <c r="B58" s="91"/>
      <c r="C58" s="93"/>
      <c r="D58" s="93"/>
      <c r="E58" s="93"/>
      <c r="F58" s="94"/>
    </row>
    <row r="59" spans="1:6" ht="26.25">
      <c r="A59" s="40">
        <v>1</v>
      </c>
      <c r="B59" s="16" t="s">
        <v>46</v>
      </c>
      <c r="C59" s="60"/>
      <c r="D59" s="61"/>
      <c r="E59" s="60"/>
      <c r="F59" s="62"/>
    </row>
    <row r="60" spans="1:6">
      <c r="A60" s="40">
        <v>2</v>
      </c>
      <c r="B60" s="16" t="s">
        <v>44</v>
      </c>
      <c r="C60" s="60"/>
      <c r="D60" s="61"/>
      <c r="E60" s="60"/>
      <c r="F60" s="62"/>
    </row>
    <row r="61" spans="1:6">
      <c r="A61" s="40">
        <v>3</v>
      </c>
      <c r="B61" s="16" t="s">
        <v>45</v>
      </c>
      <c r="C61" s="60"/>
      <c r="D61" s="61"/>
      <c r="E61" s="60"/>
      <c r="F61" s="62"/>
    </row>
    <row r="62" spans="1:6">
      <c r="A62" s="40">
        <v>4</v>
      </c>
      <c r="B62" s="63" t="s">
        <v>37</v>
      </c>
      <c r="C62" s="60"/>
      <c r="D62" s="61"/>
      <c r="E62" s="60"/>
      <c r="F62" s="62"/>
    </row>
    <row r="63" spans="1:6" ht="15.75" thickBot="1">
      <c r="A63" s="40"/>
      <c r="B63" s="15" t="s">
        <v>137</v>
      </c>
      <c r="C63" s="13">
        <f>SUM(C59:C62)</f>
        <v>0</v>
      </c>
      <c r="D63" s="14"/>
      <c r="E63" s="13">
        <f t="shared" ref="E63:F63" si="3">SUM(E59:E62)</f>
        <v>0</v>
      </c>
      <c r="F63" s="41">
        <f t="shared" si="3"/>
        <v>0</v>
      </c>
    </row>
    <row r="64" spans="1:6" ht="16.5" thickTop="1">
      <c r="A64" s="90" t="s">
        <v>47</v>
      </c>
      <c r="B64" s="91"/>
      <c r="C64" s="93"/>
      <c r="D64" s="93"/>
      <c r="E64" s="93"/>
      <c r="F64" s="94"/>
    </row>
    <row r="65" spans="1:6" ht="26.25">
      <c r="A65" s="40">
        <v>1</v>
      </c>
      <c r="B65" s="16" t="s">
        <v>48</v>
      </c>
      <c r="C65" s="60"/>
      <c r="D65" s="61"/>
      <c r="E65" s="60"/>
      <c r="F65" s="62"/>
    </row>
    <row r="66" spans="1:6">
      <c r="A66" s="40">
        <v>2</v>
      </c>
      <c r="B66" s="16" t="s">
        <v>49</v>
      </c>
      <c r="C66" s="60"/>
      <c r="D66" s="61"/>
      <c r="E66" s="60"/>
      <c r="F66" s="62"/>
    </row>
    <row r="67" spans="1:6">
      <c r="A67" s="40">
        <v>3</v>
      </c>
      <c r="B67" s="16" t="s">
        <v>50</v>
      </c>
      <c r="C67" s="60"/>
      <c r="D67" s="61"/>
      <c r="E67" s="60"/>
      <c r="F67" s="62"/>
    </row>
    <row r="68" spans="1:6" ht="26.25">
      <c r="A68" s="40">
        <v>4</v>
      </c>
      <c r="B68" s="16" t="s">
        <v>51</v>
      </c>
      <c r="C68" s="60"/>
      <c r="D68" s="61"/>
      <c r="E68" s="60"/>
      <c r="F68" s="62"/>
    </row>
    <row r="69" spans="1:6">
      <c r="A69" s="40">
        <v>5</v>
      </c>
      <c r="B69" s="16" t="s">
        <v>52</v>
      </c>
      <c r="C69" s="60"/>
      <c r="D69" s="61"/>
      <c r="E69" s="60"/>
      <c r="F69" s="62"/>
    </row>
    <row r="70" spans="1:6">
      <c r="A70" s="40">
        <v>6</v>
      </c>
      <c r="B70" s="16" t="s">
        <v>53</v>
      </c>
      <c r="C70" s="60"/>
      <c r="D70" s="61"/>
      <c r="E70" s="60"/>
      <c r="F70" s="62"/>
    </row>
    <row r="71" spans="1:6">
      <c r="A71" s="40">
        <v>7</v>
      </c>
      <c r="B71" s="16" t="s">
        <v>54</v>
      </c>
      <c r="C71" s="60"/>
      <c r="D71" s="61"/>
      <c r="E71" s="60"/>
      <c r="F71" s="62"/>
    </row>
    <row r="72" spans="1:6">
      <c r="A72" s="40">
        <v>8</v>
      </c>
      <c r="B72" s="16" t="s">
        <v>55</v>
      </c>
      <c r="C72" s="60"/>
      <c r="D72" s="61"/>
      <c r="E72" s="60"/>
      <c r="F72" s="62"/>
    </row>
    <row r="73" spans="1:6">
      <c r="A73" s="40">
        <v>9</v>
      </c>
      <c r="B73" s="16" t="s">
        <v>56</v>
      </c>
      <c r="C73" s="60"/>
      <c r="D73" s="61"/>
      <c r="E73" s="60"/>
      <c r="F73" s="62"/>
    </row>
    <row r="74" spans="1:6">
      <c r="A74" s="40">
        <v>10</v>
      </c>
      <c r="B74" s="63" t="s">
        <v>19</v>
      </c>
      <c r="C74" s="60"/>
      <c r="D74" s="61"/>
      <c r="E74" s="60"/>
      <c r="F74" s="62"/>
    </row>
    <row r="75" spans="1:6">
      <c r="A75" s="40">
        <v>11</v>
      </c>
      <c r="B75" s="63" t="s">
        <v>20</v>
      </c>
      <c r="C75" s="60"/>
      <c r="D75" s="61"/>
      <c r="E75" s="60"/>
      <c r="F75" s="62"/>
    </row>
    <row r="76" spans="1:6" ht="15.75" thickBot="1">
      <c r="A76" s="40"/>
      <c r="B76" s="15" t="s">
        <v>138</v>
      </c>
      <c r="C76" s="13">
        <f>SUM(C65:C75)</f>
        <v>0</v>
      </c>
      <c r="D76" s="14"/>
      <c r="E76" s="13">
        <f t="shared" ref="E76:F76" si="4">SUM(E65:E75)</f>
        <v>0</v>
      </c>
      <c r="F76" s="41">
        <f t="shared" si="4"/>
        <v>0</v>
      </c>
    </row>
    <row r="77" spans="1:6" ht="16.5" thickTop="1">
      <c r="A77" s="90" t="s">
        <v>57</v>
      </c>
      <c r="B77" s="91"/>
      <c r="C77" s="93"/>
      <c r="D77" s="93"/>
      <c r="E77" s="93"/>
      <c r="F77" s="94"/>
    </row>
    <row r="78" spans="1:6">
      <c r="A78" s="40">
        <v>1</v>
      </c>
      <c r="B78" s="16" t="s">
        <v>58</v>
      </c>
      <c r="C78" s="60"/>
      <c r="D78" s="61"/>
      <c r="E78" s="60"/>
      <c r="F78" s="62"/>
    </row>
    <row r="79" spans="1:6">
      <c r="A79" s="40">
        <v>2</v>
      </c>
      <c r="B79" s="16" t="s">
        <v>59</v>
      </c>
      <c r="C79" s="60"/>
      <c r="D79" s="61"/>
      <c r="E79" s="60"/>
      <c r="F79" s="62"/>
    </row>
    <row r="80" spans="1:6">
      <c r="A80" s="40">
        <v>3</v>
      </c>
      <c r="B80" s="16" t="s">
        <v>60</v>
      </c>
      <c r="C80" s="60"/>
      <c r="D80" s="61"/>
      <c r="E80" s="60"/>
      <c r="F80" s="62"/>
    </row>
    <row r="81" spans="1:6">
      <c r="A81" s="40">
        <v>4</v>
      </c>
      <c r="B81" s="16" t="s">
        <v>61</v>
      </c>
      <c r="C81" s="60"/>
      <c r="D81" s="61"/>
      <c r="E81" s="60"/>
      <c r="F81" s="62"/>
    </row>
    <row r="82" spans="1:6">
      <c r="A82" s="40">
        <v>5</v>
      </c>
      <c r="B82" s="16" t="s">
        <v>62</v>
      </c>
      <c r="C82" s="60"/>
      <c r="D82" s="61"/>
      <c r="E82" s="60"/>
      <c r="F82" s="62"/>
    </row>
    <row r="83" spans="1:6">
      <c r="A83" s="40">
        <v>6</v>
      </c>
      <c r="B83" s="16" t="s">
        <v>63</v>
      </c>
      <c r="C83" s="60"/>
      <c r="D83" s="61"/>
      <c r="E83" s="60"/>
      <c r="F83" s="62"/>
    </row>
    <row r="84" spans="1:6">
      <c r="A84" s="40">
        <v>7</v>
      </c>
      <c r="B84" s="16" t="s">
        <v>64</v>
      </c>
      <c r="C84" s="60"/>
      <c r="D84" s="61"/>
      <c r="E84" s="60"/>
      <c r="F84" s="62"/>
    </row>
    <row r="85" spans="1:6">
      <c r="A85" s="40">
        <v>8</v>
      </c>
      <c r="B85" s="16" t="s">
        <v>65</v>
      </c>
      <c r="C85" s="60"/>
      <c r="D85" s="61"/>
      <c r="E85" s="60"/>
      <c r="F85" s="62"/>
    </row>
    <row r="86" spans="1:6">
      <c r="A86" s="40">
        <v>9</v>
      </c>
      <c r="B86" s="63" t="s">
        <v>19</v>
      </c>
      <c r="C86" s="60"/>
      <c r="D86" s="61"/>
      <c r="E86" s="60"/>
      <c r="F86" s="62"/>
    </row>
    <row r="87" spans="1:6">
      <c r="A87" s="40">
        <v>10</v>
      </c>
      <c r="B87" s="63" t="s">
        <v>20</v>
      </c>
      <c r="C87" s="60"/>
      <c r="D87" s="61"/>
      <c r="E87" s="60"/>
      <c r="F87" s="62"/>
    </row>
    <row r="88" spans="1:6" ht="15.75" thickBot="1">
      <c r="A88" s="40"/>
      <c r="B88" s="15" t="s">
        <v>139</v>
      </c>
      <c r="C88" s="13">
        <f>SUM(C78:C87)</f>
        <v>0</v>
      </c>
      <c r="D88" s="14"/>
      <c r="E88" s="13">
        <f t="shared" ref="E88:F88" si="5">SUM(E78:E87)</f>
        <v>0</v>
      </c>
      <c r="F88" s="41">
        <f t="shared" si="5"/>
        <v>0</v>
      </c>
    </row>
    <row r="89" spans="1:6" s="25" customFormat="1" ht="15.75" thickTop="1">
      <c r="A89" s="52"/>
      <c r="B89" s="22"/>
      <c r="C89" s="26"/>
      <c r="D89" s="27"/>
      <c r="E89" s="26"/>
      <c r="F89" s="53"/>
    </row>
    <row r="90" spans="1:6" s="25" customFormat="1">
      <c r="A90" s="52"/>
      <c r="B90" s="22"/>
      <c r="C90" s="23"/>
      <c r="D90" s="24"/>
      <c r="E90" s="23"/>
      <c r="F90" s="54"/>
    </row>
    <row r="91" spans="1:6" s="25" customFormat="1">
      <c r="A91" s="52"/>
      <c r="B91" s="22"/>
      <c r="C91" s="23"/>
      <c r="D91" s="24"/>
      <c r="E91" s="23"/>
      <c r="F91" s="54"/>
    </row>
    <row r="92" spans="1:6" s="25" customFormat="1" ht="15.75" thickBot="1">
      <c r="A92" s="55"/>
      <c r="B92" s="56"/>
      <c r="C92" s="57"/>
      <c r="D92" s="58"/>
      <c r="E92" s="57"/>
      <c r="F92" s="59"/>
    </row>
    <row r="93" spans="1:6" s="25" customFormat="1">
      <c r="A93" s="79"/>
      <c r="B93" s="65"/>
      <c r="C93" s="66"/>
      <c r="D93" s="67"/>
      <c r="E93" s="66"/>
      <c r="F93" s="66"/>
    </row>
    <row r="94" spans="1:6" s="25" customFormat="1" ht="15.75" thickBot="1">
      <c r="A94" s="80"/>
      <c r="B94" s="69"/>
      <c r="C94" s="70"/>
      <c r="D94" s="71"/>
      <c r="E94" s="70"/>
      <c r="F94" s="70"/>
    </row>
    <row r="95" spans="1:6" ht="15.75">
      <c r="A95" s="84" t="s">
        <v>0</v>
      </c>
      <c r="B95" s="86" t="s">
        <v>1</v>
      </c>
      <c r="C95" s="88" t="s">
        <v>6</v>
      </c>
      <c r="D95" s="88"/>
      <c r="E95" s="88"/>
      <c r="F95" s="89"/>
    </row>
    <row r="96" spans="1:6" ht="31.5">
      <c r="A96" s="85"/>
      <c r="B96" s="87"/>
      <c r="C96" s="6" t="s">
        <v>2</v>
      </c>
      <c r="D96" s="7" t="s">
        <v>3</v>
      </c>
      <c r="E96" s="6" t="s">
        <v>4</v>
      </c>
      <c r="F96" s="39" t="s">
        <v>5</v>
      </c>
    </row>
    <row r="97" spans="1:6" ht="15.75">
      <c r="A97" s="90" t="s">
        <v>66</v>
      </c>
      <c r="B97" s="91"/>
      <c r="C97" s="91"/>
      <c r="D97" s="91"/>
      <c r="E97" s="91"/>
      <c r="F97" s="92"/>
    </row>
    <row r="98" spans="1:6">
      <c r="A98" s="40">
        <v>1</v>
      </c>
      <c r="B98" s="16" t="s">
        <v>67</v>
      </c>
      <c r="C98" s="60"/>
      <c r="D98" s="61"/>
      <c r="E98" s="60"/>
      <c r="F98" s="62"/>
    </row>
    <row r="99" spans="1:6">
      <c r="A99" s="40">
        <v>2</v>
      </c>
      <c r="B99" s="16" t="s">
        <v>68</v>
      </c>
      <c r="C99" s="60"/>
      <c r="D99" s="61"/>
      <c r="E99" s="60"/>
      <c r="F99" s="62"/>
    </row>
    <row r="100" spans="1:6">
      <c r="A100" s="40">
        <v>3</v>
      </c>
      <c r="B100" s="16" t="s">
        <v>69</v>
      </c>
      <c r="C100" s="60"/>
      <c r="D100" s="61"/>
      <c r="E100" s="60"/>
      <c r="F100" s="62"/>
    </row>
    <row r="101" spans="1:6">
      <c r="A101" s="40">
        <v>4</v>
      </c>
      <c r="B101" s="16" t="s">
        <v>70</v>
      </c>
      <c r="C101" s="60"/>
      <c r="D101" s="61"/>
      <c r="E101" s="60"/>
      <c r="F101" s="62"/>
    </row>
    <row r="102" spans="1:6">
      <c r="A102" s="40">
        <v>5</v>
      </c>
      <c r="B102" s="16" t="s">
        <v>71</v>
      </c>
      <c r="C102" s="60"/>
      <c r="D102" s="61"/>
      <c r="E102" s="60"/>
      <c r="F102" s="62"/>
    </row>
    <row r="103" spans="1:6">
      <c r="A103" s="40">
        <v>6</v>
      </c>
      <c r="B103" s="16" t="s">
        <v>72</v>
      </c>
      <c r="C103" s="60"/>
      <c r="D103" s="61"/>
      <c r="E103" s="60"/>
      <c r="F103" s="62"/>
    </row>
    <row r="104" spans="1:6">
      <c r="A104" s="40">
        <v>7</v>
      </c>
      <c r="B104" s="16" t="s">
        <v>73</v>
      </c>
      <c r="C104" s="60"/>
      <c r="D104" s="61"/>
      <c r="E104" s="60"/>
      <c r="F104" s="62"/>
    </row>
    <row r="105" spans="1:6">
      <c r="A105" s="40">
        <v>8</v>
      </c>
      <c r="B105" s="63" t="s">
        <v>19</v>
      </c>
      <c r="C105" s="60"/>
      <c r="D105" s="61"/>
      <c r="E105" s="60"/>
      <c r="F105" s="62"/>
    </row>
    <row r="106" spans="1:6">
      <c r="A106" s="40">
        <v>9</v>
      </c>
      <c r="B106" s="63" t="s">
        <v>20</v>
      </c>
      <c r="C106" s="60"/>
      <c r="D106" s="61"/>
      <c r="E106" s="60"/>
      <c r="F106" s="62"/>
    </row>
    <row r="107" spans="1:6" ht="15.75" thickBot="1">
      <c r="A107" s="40"/>
      <c r="B107" s="15" t="s">
        <v>140</v>
      </c>
      <c r="C107" s="13">
        <f>SUM(C98:C106)</f>
        <v>0</v>
      </c>
      <c r="D107" s="14"/>
      <c r="E107" s="13">
        <f t="shared" ref="E107:F107" si="6">SUM(E98:E106)</f>
        <v>0</v>
      </c>
      <c r="F107" s="41">
        <f t="shared" si="6"/>
        <v>0</v>
      </c>
    </row>
    <row r="108" spans="1:6" ht="16.5" thickTop="1">
      <c r="A108" s="90" t="s">
        <v>74</v>
      </c>
      <c r="B108" s="91"/>
      <c r="C108" s="93"/>
      <c r="D108" s="93"/>
      <c r="E108" s="93"/>
      <c r="F108" s="94"/>
    </row>
    <row r="109" spans="1:6">
      <c r="A109" s="40">
        <v>1</v>
      </c>
      <c r="B109" s="16" t="s">
        <v>75</v>
      </c>
      <c r="C109" s="60"/>
      <c r="D109" s="61"/>
      <c r="E109" s="60"/>
      <c r="F109" s="62"/>
    </row>
    <row r="110" spans="1:6">
      <c r="A110" s="40">
        <v>2</v>
      </c>
      <c r="B110" s="16" t="s">
        <v>76</v>
      </c>
      <c r="C110" s="60"/>
      <c r="D110" s="61"/>
      <c r="E110" s="60"/>
      <c r="F110" s="62"/>
    </row>
    <row r="111" spans="1:6" ht="26.25">
      <c r="A111" s="40">
        <v>3</v>
      </c>
      <c r="B111" s="16" t="s">
        <v>77</v>
      </c>
      <c r="C111" s="60"/>
      <c r="D111" s="61"/>
      <c r="E111" s="60"/>
      <c r="F111" s="62"/>
    </row>
    <row r="112" spans="1:6">
      <c r="A112" s="40">
        <v>4</v>
      </c>
      <c r="B112" s="16" t="s">
        <v>78</v>
      </c>
      <c r="C112" s="60"/>
      <c r="D112" s="61"/>
      <c r="E112" s="60"/>
      <c r="F112" s="62"/>
    </row>
    <row r="113" spans="1:6">
      <c r="A113" s="40">
        <v>5</v>
      </c>
      <c r="B113" s="16" t="s">
        <v>79</v>
      </c>
      <c r="C113" s="60"/>
      <c r="D113" s="61"/>
      <c r="E113" s="60"/>
      <c r="F113" s="62"/>
    </row>
    <row r="114" spans="1:6">
      <c r="A114" s="40">
        <v>6</v>
      </c>
      <c r="B114" s="16" t="s">
        <v>80</v>
      </c>
      <c r="C114" s="60"/>
      <c r="D114" s="61"/>
      <c r="E114" s="60"/>
      <c r="F114" s="62"/>
    </row>
    <row r="115" spans="1:6">
      <c r="A115" s="40">
        <v>7</v>
      </c>
      <c r="B115" s="16" t="s">
        <v>81</v>
      </c>
      <c r="C115" s="60"/>
      <c r="D115" s="61"/>
      <c r="E115" s="60"/>
      <c r="F115" s="62"/>
    </row>
    <row r="116" spans="1:6">
      <c r="A116" s="40">
        <v>8</v>
      </c>
      <c r="B116" s="16" t="s">
        <v>82</v>
      </c>
      <c r="C116" s="60"/>
      <c r="D116" s="61"/>
      <c r="E116" s="60"/>
      <c r="F116" s="62"/>
    </row>
    <row r="117" spans="1:6">
      <c r="A117" s="40">
        <v>9</v>
      </c>
      <c r="B117" s="16" t="s">
        <v>83</v>
      </c>
      <c r="C117" s="60"/>
      <c r="D117" s="61"/>
      <c r="E117" s="60"/>
      <c r="F117" s="62"/>
    </row>
    <row r="118" spans="1:6">
      <c r="A118" s="40">
        <v>10</v>
      </c>
      <c r="B118" s="16" t="s">
        <v>84</v>
      </c>
      <c r="C118" s="60"/>
      <c r="D118" s="61"/>
      <c r="E118" s="60"/>
      <c r="F118" s="62"/>
    </row>
    <row r="119" spans="1:6">
      <c r="A119" s="40">
        <v>11</v>
      </c>
      <c r="B119" s="16" t="s">
        <v>85</v>
      </c>
      <c r="C119" s="60"/>
      <c r="D119" s="61"/>
      <c r="E119" s="60"/>
      <c r="F119" s="62"/>
    </row>
    <row r="120" spans="1:6">
      <c r="A120" s="40">
        <v>12</v>
      </c>
      <c r="B120" s="16" t="s">
        <v>86</v>
      </c>
      <c r="C120" s="60"/>
      <c r="D120" s="61"/>
      <c r="E120" s="60"/>
      <c r="F120" s="62"/>
    </row>
    <row r="121" spans="1:6">
      <c r="A121" s="40">
        <v>13</v>
      </c>
      <c r="B121" s="16" t="s">
        <v>87</v>
      </c>
      <c r="C121" s="60"/>
      <c r="D121" s="61"/>
      <c r="E121" s="60"/>
      <c r="F121" s="62"/>
    </row>
    <row r="122" spans="1:6">
      <c r="A122" s="40">
        <v>14</v>
      </c>
      <c r="B122" s="16" t="s">
        <v>88</v>
      </c>
      <c r="C122" s="60"/>
      <c r="D122" s="61"/>
      <c r="E122" s="60"/>
      <c r="F122" s="62"/>
    </row>
    <row r="123" spans="1:6">
      <c r="A123" s="40">
        <v>15</v>
      </c>
      <c r="B123" s="16" t="s">
        <v>89</v>
      </c>
      <c r="C123" s="60"/>
      <c r="D123" s="61"/>
      <c r="E123" s="60"/>
      <c r="F123" s="62"/>
    </row>
    <row r="124" spans="1:6">
      <c r="A124" s="40">
        <v>16</v>
      </c>
      <c r="B124" s="16" t="s">
        <v>90</v>
      </c>
      <c r="C124" s="60"/>
      <c r="D124" s="61"/>
      <c r="E124" s="60"/>
      <c r="F124" s="62"/>
    </row>
    <row r="125" spans="1:6">
      <c r="A125" s="40">
        <v>17</v>
      </c>
      <c r="B125" s="16" t="s">
        <v>91</v>
      </c>
      <c r="C125" s="60"/>
      <c r="D125" s="61"/>
      <c r="E125" s="60"/>
      <c r="F125" s="62"/>
    </row>
    <row r="126" spans="1:6">
      <c r="A126" s="40">
        <v>18</v>
      </c>
      <c r="B126" s="16" t="s">
        <v>92</v>
      </c>
      <c r="C126" s="60"/>
      <c r="D126" s="61"/>
      <c r="E126" s="60"/>
      <c r="F126" s="62"/>
    </row>
    <row r="127" spans="1:6">
      <c r="A127" s="40">
        <v>19</v>
      </c>
      <c r="B127" s="16" t="s">
        <v>93</v>
      </c>
      <c r="C127" s="60"/>
      <c r="D127" s="61"/>
      <c r="E127" s="60"/>
      <c r="F127" s="62"/>
    </row>
    <row r="128" spans="1:6">
      <c r="A128" s="40">
        <v>20</v>
      </c>
      <c r="B128" s="16" t="s">
        <v>94</v>
      </c>
      <c r="C128" s="60"/>
      <c r="D128" s="61"/>
      <c r="E128" s="60"/>
      <c r="F128" s="62"/>
    </row>
    <row r="129" spans="1:6">
      <c r="A129" s="40">
        <v>21</v>
      </c>
      <c r="B129" s="16" t="s">
        <v>95</v>
      </c>
      <c r="C129" s="60"/>
      <c r="D129" s="61"/>
      <c r="E129" s="60"/>
      <c r="F129" s="62"/>
    </row>
    <row r="130" spans="1:6">
      <c r="A130" s="40">
        <v>22</v>
      </c>
      <c r="B130" s="16" t="s">
        <v>55</v>
      </c>
      <c r="C130" s="60"/>
      <c r="D130" s="61"/>
      <c r="E130" s="60"/>
      <c r="F130" s="62"/>
    </row>
    <row r="131" spans="1:6">
      <c r="A131" s="40">
        <v>23</v>
      </c>
      <c r="B131" s="16" t="s">
        <v>96</v>
      </c>
      <c r="C131" s="60"/>
      <c r="D131" s="61"/>
      <c r="E131" s="60"/>
      <c r="F131" s="62"/>
    </row>
    <row r="132" spans="1:6">
      <c r="A132" s="40">
        <v>24</v>
      </c>
      <c r="B132" s="63" t="s">
        <v>19</v>
      </c>
      <c r="C132" s="60"/>
      <c r="D132" s="61"/>
      <c r="E132" s="60"/>
      <c r="F132" s="62"/>
    </row>
    <row r="133" spans="1:6">
      <c r="A133" s="40">
        <v>25</v>
      </c>
      <c r="B133" s="63" t="s">
        <v>20</v>
      </c>
      <c r="C133" s="60"/>
      <c r="D133" s="61"/>
      <c r="E133" s="60"/>
      <c r="F133" s="62"/>
    </row>
    <row r="134" spans="1:6">
      <c r="A134" s="40">
        <v>26</v>
      </c>
      <c r="B134" s="63" t="s">
        <v>97</v>
      </c>
      <c r="C134" s="60"/>
      <c r="D134" s="61"/>
      <c r="E134" s="60"/>
      <c r="F134" s="62"/>
    </row>
    <row r="135" spans="1:6">
      <c r="A135" s="40">
        <v>27</v>
      </c>
      <c r="B135" s="63" t="s">
        <v>98</v>
      </c>
      <c r="C135" s="60"/>
      <c r="D135" s="61"/>
      <c r="E135" s="60"/>
      <c r="F135" s="62"/>
    </row>
    <row r="136" spans="1:6" ht="15.75" thickBot="1">
      <c r="A136" s="40"/>
      <c r="B136" s="15" t="s">
        <v>141</v>
      </c>
      <c r="C136" s="13">
        <f>SUM(C109:C135)</f>
        <v>0</v>
      </c>
      <c r="D136" s="14"/>
      <c r="E136" s="13">
        <f t="shared" ref="E136:F136" si="7">SUM(E109:E135)</f>
        <v>0</v>
      </c>
      <c r="F136" s="41">
        <f t="shared" si="7"/>
        <v>0</v>
      </c>
    </row>
    <row r="137" spans="1:6" s="25" customFormat="1" ht="15.75" thickTop="1">
      <c r="A137" s="52"/>
      <c r="B137" s="22"/>
      <c r="C137" s="26"/>
      <c r="D137" s="27"/>
      <c r="E137" s="26"/>
      <c r="F137" s="53"/>
    </row>
    <row r="138" spans="1:6" s="25" customFormat="1">
      <c r="A138" s="52"/>
      <c r="B138" s="22"/>
      <c r="C138" s="23"/>
      <c r="D138" s="24"/>
      <c r="E138" s="23"/>
      <c r="F138" s="54"/>
    </row>
    <row r="139" spans="1:6" s="25" customFormat="1">
      <c r="A139" s="52"/>
      <c r="B139" s="22"/>
      <c r="C139" s="23"/>
      <c r="D139" s="24"/>
      <c r="E139" s="23"/>
      <c r="F139" s="54"/>
    </row>
    <row r="140" spans="1:6" s="25" customFormat="1">
      <c r="A140" s="52"/>
      <c r="B140" s="22"/>
      <c r="C140" s="76"/>
      <c r="D140" s="77"/>
      <c r="E140" s="76"/>
      <c r="F140" s="78"/>
    </row>
    <row r="141" spans="1:6" s="25" customFormat="1">
      <c r="A141" s="79"/>
      <c r="B141" s="65"/>
      <c r="C141" s="66"/>
      <c r="D141" s="67"/>
      <c r="E141" s="66"/>
      <c r="F141" s="66"/>
    </row>
    <row r="142" spans="1:6" s="25" customFormat="1" ht="15.75" thickBot="1">
      <c r="A142" s="79"/>
      <c r="B142" s="65"/>
      <c r="C142" s="66"/>
      <c r="D142" s="67"/>
      <c r="E142" s="66"/>
      <c r="F142" s="66"/>
    </row>
    <row r="143" spans="1:6" ht="15.75">
      <c r="A143" s="84" t="s">
        <v>0</v>
      </c>
      <c r="B143" s="86" t="s">
        <v>1</v>
      </c>
      <c r="C143" s="88" t="s">
        <v>6</v>
      </c>
      <c r="D143" s="88"/>
      <c r="E143" s="88"/>
      <c r="F143" s="89"/>
    </row>
    <row r="144" spans="1:6" ht="31.5">
      <c r="A144" s="85"/>
      <c r="B144" s="87"/>
      <c r="C144" s="6" t="s">
        <v>2</v>
      </c>
      <c r="D144" s="7" t="s">
        <v>3</v>
      </c>
      <c r="E144" s="6" t="s">
        <v>4</v>
      </c>
      <c r="F144" s="39" t="s">
        <v>5</v>
      </c>
    </row>
    <row r="145" spans="1:6" ht="15.75">
      <c r="A145" s="90" t="s">
        <v>99</v>
      </c>
      <c r="B145" s="91"/>
      <c r="C145" s="91"/>
      <c r="D145" s="91"/>
      <c r="E145" s="91"/>
      <c r="F145" s="92"/>
    </row>
    <row r="146" spans="1:6">
      <c r="A146" s="40">
        <v>1</v>
      </c>
      <c r="B146" s="16" t="s">
        <v>100</v>
      </c>
      <c r="C146" s="60"/>
      <c r="D146" s="61"/>
      <c r="E146" s="60"/>
      <c r="F146" s="62"/>
    </row>
    <row r="147" spans="1:6">
      <c r="A147" s="40">
        <v>2</v>
      </c>
      <c r="B147" s="16" t="s">
        <v>101</v>
      </c>
      <c r="C147" s="60"/>
      <c r="D147" s="61"/>
      <c r="E147" s="60"/>
      <c r="F147" s="62"/>
    </row>
    <row r="148" spans="1:6">
      <c r="A148" s="40">
        <v>3</v>
      </c>
      <c r="B148" s="16" t="s">
        <v>102</v>
      </c>
      <c r="C148" s="60"/>
      <c r="D148" s="61"/>
      <c r="E148" s="60"/>
      <c r="F148" s="62"/>
    </row>
    <row r="149" spans="1:6">
      <c r="A149" s="40">
        <v>4</v>
      </c>
      <c r="B149" s="16" t="s">
        <v>103</v>
      </c>
      <c r="C149" s="60"/>
      <c r="D149" s="61"/>
      <c r="E149" s="60"/>
      <c r="F149" s="62"/>
    </row>
    <row r="150" spans="1:6">
      <c r="A150" s="40">
        <v>5</v>
      </c>
      <c r="B150" s="16" t="s">
        <v>104</v>
      </c>
      <c r="C150" s="60"/>
      <c r="D150" s="61"/>
      <c r="E150" s="60"/>
      <c r="F150" s="62"/>
    </row>
    <row r="151" spans="1:6">
      <c r="A151" s="40">
        <v>6</v>
      </c>
      <c r="B151" s="16" t="s">
        <v>105</v>
      </c>
      <c r="C151" s="60"/>
      <c r="D151" s="61"/>
      <c r="E151" s="60"/>
      <c r="F151" s="62"/>
    </row>
    <row r="152" spans="1:6">
      <c r="A152" s="40">
        <v>7</v>
      </c>
      <c r="B152" s="16" t="s">
        <v>106</v>
      </c>
      <c r="C152" s="60"/>
      <c r="D152" s="61"/>
      <c r="E152" s="60"/>
      <c r="F152" s="62"/>
    </row>
    <row r="153" spans="1:6">
      <c r="A153" s="40">
        <v>8</v>
      </c>
      <c r="B153" s="63" t="s">
        <v>19</v>
      </c>
      <c r="C153" s="60"/>
      <c r="D153" s="61"/>
      <c r="E153" s="60"/>
      <c r="F153" s="62"/>
    </row>
    <row r="154" spans="1:6">
      <c r="A154" s="40">
        <v>9</v>
      </c>
      <c r="B154" s="63" t="s">
        <v>20</v>
      </c>
      <c r="C154" s="60"/>
      <c r="D154" s="61"/>
      <c r="E154" s="60"/>
      <c r="F154" s="62"/>
    </row>
    <row r="155" spans="1:6">
      <c r="A155" s="40">
        <v>10</v>
      </c>
      <c r="B155" s="63" t="s">
        <v>97</v>
      </c>
      <c r="C155" s="60"/>
      <c r="D155" s="61"/>
      <c r="E155" s="60"/>
      <c r="F155" s="62"/>
    </row>
    <row r="156" spans="1:6" ht="15.75" thickBot="1">
      <c r="A156" s="40"/>
      <c r="B156" s="15" t="s">
        <v>142</v>
      </c>
      <c r="C156" s="13">
        <f>SUM(C146:C155)</f>
        <v>0</v>
      </c>
      <c r="D156" s="14"/>
      <c r="E156" s="13">
        <f t="shared" ref="E156:F156" si="8">SUM(E146:E155)</f>
        <v>0</v>
      </c>
      <c r="F156" s="41">
        <f t="shared" si="8"/>
        <v>0</v>
      </c>
    </row>
    <row r="157" spans="1:6" ht="16.5" thickTop="1">
      <c r="A157" s="90" t="s">
        <v>107</v>
      </c>
      <c r="B157" s="91"/>
      <c r="C157" s="93"/>
      <c r="D157" s="93"/>
      <c r="E157" s="93"/>
      <c r="F157" s="94"/>
    </row>
    <row r="158" spans="1:6">
      <c r="A158" s="40">
        <v>1</v>
      </c>
      <c r="B158" s="16" t="s">
        <v>108</v>
      </c>
      <c r="C158" s="60"/>
      <c r="D158" s="61"/>
      <c r="E158" s="60"/>
      <c r="F158" s="62"/>
    </row>
    <row r="159" spans="1:6">
      <c r="A159" s="40">
        <v>2</v>
      </c>
      <c r="B159" s="16" t="s">
        <v>109</v>
      </c>
      <c r="C159" s="60"/>
      <c r="D159" s="61"/>
      <c r="E159" s="60"/>
      <c r="F159" s="62"/>
    </row>
    <row r="160" spans="1:6">
      <c r="A160" s="40">
        <v>3</v>
      </c>
      <c r="B160" s="16" t="s">
        <v>110</v>
      </c>
      <c r="C160" s="60"/>
      <c r="D160" s="61"/>
      <c r="E160" s="60"/>
      <c r="F160" s="62"/>
    </row>
    <row r="161" spans="1:6">
      <c r="A161" s="40">
        <v>4</v>
      </c>
      <c r="B161" s="63" t="s">
        <v>19</v>
      </c>
      <c r="C161" s="60"/>
      <c r="D161" s="61"/>
      <c r="E161" s="60"/>
      <c r="F161" s="62"/>
    </row>
    <row r="162" spans="1:6">
      <c r="A162" s="40">
        <v>5</v>
      </c>
      <c r="B162" s="63" t="s">
        <v>20</v>
      </c>
      <c r="C162" s="60"/>
      <c r="D162" s="61"/>
      <c r="E162" s="60"/>
      <c r="F162" s="62"/>
    </row>
    <row r="163" spans="1:6" ht="15.75" thickBot="1">
      <c r="A163" s="40"/>
      <c r="B163" s="15" t="s">
        <v>143</v>
      </c>
      <c r="C163" s="13">
        <f>SUM(C158:C162)</f>
        <v>0</v>
      </c>
      <c r="D163" s="14"/>
      <c r="E163" s="13">
        <f t="shared" ref="E163:F163" si="9">SUM(E158:E162)</f>
        <v>0</v>
      </c>
      <c r="F163" s="41">
        <f t="shared" si="9"/>
        <v>0</v>
      </c>
    </row>
    <row r="164" spans="1:6" ht="16.5" thickTop="1">
      <c r="A164" s="90" t="s">
        <v>111</v>
      </c>
      <c r="B164" s="91"/>
      <c r="C164" s="93"/>
      <c r="D164" s="93"/>
      <c r="E164" s="93"/>
      <c r="F164" s="94"/>
    </row>
    <row r="165" spans="1:6" ht="26.25">
      <c r="A165" s="40">
        <v>1</v>
      </c>
      <c r="B165" s="16" t="s">
        <v>112</v>
      </c>
      <c r="C165" s="60"/>
      <c r="D165" s="61"/>
      <c r="E165" s="60"/>
      <c r="F165" s="62"/>
    </row>
    <row r="166" spans="1:6">
      <c r="A166" s="40">
        <v>2</v>
      </c>
      <c r="B166" s="16" t="s">
        <v>113</v>
      </c>
      <c r="C166" s="60"/>
      <c r="D166" s="61"/>
      <c r="E166" s="60"/>
      <c r="F166" s="62"/>
    </row>
    <row r="167" spans="1:6">
      <c r="A167" s="40">
        <v>3</v>
      </c>
      <c r="B167" s="16" t="s">
        <v>114</v>
      </c>
      <c r="C167" s="60"/>
      <c r="D167" s="61"/>
      <c r="E167" s="60"/>
      <c r="F167" s="62"/>
    </row>
    <row r="168" spans="1:6">
      <c r="A168" s="40">
        <v>4</v>
      </c>
      <c r="B168" s="16" t="s">
        <v>115</v>
      </c>
      <c r="C168" s="60"/>
      <c r="D168" s="61"/>
      <c r="E168" s="60"/>
      <c r="F168" s="62"/>
    </row>
    <row r="169" spans="1:6" ht="15.75" thickBot="1">
      <c r="A169" s="40"/>
      <c r="B169" s="15" t="s">
        <v>144</v>
      </c>
      <c r="C169" s="13">
        <f>SUM(C165:C168)</f>
        <v>0</v>
      </c>
      <c r="D169" s="14"/>
      <c r="E169" s="13">
        <f t="shared" ref="E169:F169" si="10">SUM(E165:E168)</f>
        <v>0</v>
      </c>
      <c r="F169" s="41">
        <f t="shared" si="10"/>
        <v>0</v>
      </c>
    </row>
    <row r="170" spans="1:6" ht="16.5" thickTop="1">
      <c r="A170" s="90" t="s">
        <v>116</v>
      </c>
      <c r="B170" s="91"/>
      <c r="C170" s="93"/>
      <c r="D170" s="93"/>
      <c r="E170" s="93"/>
      <c r="F170" s="94"/>
    </row>
    <row r="171" spans="1:6" ht="26.25">
      <c r="A171" s="40">
        <v>1</v>
      </c>
      <c r="B171" s="16" t="s">
        <v>117</v>
      </c>
      <c r="C171" s="60"/>
      <c r="D171" s="61"/>
      <c r="E171" s="60"/>
      <c r="F171" s="62"/>
    </row>
    <row r="172" spans="1:6">
      <c r="A172" s="40">
        <v>2</v>
      </c>
      <c r="B172" s="16" t="s">
        <v>118</v>
      </c>
      <c r="C172" s="60"/>
      <c r="D172" s="61"/>
      <c r="E172" s="60"/>
      <c r="F172" s="62"/>
    </row>
    <row r="173" spans="1:6">
      <c r="A173" s="40">
        <v>3</v>
      </c>
      <c r="B173" s="16" t="s">
        <v>119</v>
      </c>
      <c r="C173" s="60"/>
      <c r="D173" s="61"/>
      <c r="E173" s="60"/>
      <c r="F173" s="62"/>
    </row>
    <row r="174" spans="1:6">
      <c r="A174" s="40">
        <v>4</v>
      </c>
      <c r="B174" s="16" t="s">
        <v>120</v>
      </c>
      <c r="C174" s="60"/>
      <c r="D174" s="61"/>
      <c r="E174" s="60"/>
      <c r="F174" s="62"/>
    </row>
    <row r="175" spans="1:6">
      <c r="A175" s="40">
        <v>5</v>
      </c>
      <c r="B175" s="63" t="s">
        <v>19</v>
      </c>
      <c r="C175" s="60"/>
      <c r="D175" s="61"/>
      <c r="E175" s="60"/>
      <c r="F175" s="62"/>
    </row>
    <row r="176" spans="1:6">
      <c r="A176" s="40">
        <v>6</v>
      </c>
      <c r="B176" s="63" t="s">
        <v>20</v>
      </c>
      <c r="C176" s="60"/>
      <c r="D176" s="61"/>
      <c r="E176" s="60"/>
      <c r="F176" s="62"/>
    </row>
    <row r="177" spans="1:6" ht="15.75" thickBot="1">
      <c r="A177" s="40"/>
      <c r="B177" s="15" t="s">
        <v>145</v>
      </c>
      <c r="C177" s="13">
        <f>SUM(C171:C176)</f>
        <v>0</v>
      </c>
      <c r="D177" s="14"/>
      <c r="E177" s="13">
        <f t="shared" ref="E177:F177" si="11">SUM(E171:E176)</f>
        <v>0</v>
      </c>
      <c r="F177" s="41">
        <f t="shared" si="11"/>
        <v>0</v>
      </c>
    </row>
    <row r="178" spans="1:6" s="25" customFormat="1" ht="15.75" thickTop="1">
      <c r="A178" s="52"/>
      <c r="B178" s="22"/>
      <c r="C178" s="26"/>
      <c r="D178" s="27"/>
      <c r="E178" s="26"/>
      <c r="F178" s="53"/>
    </row>
    <row r="179" spans="1:6" s="25" customFormat="1">
      <c r="A179" s="52"/>
      <c r="B179" s="22"/>
      <c r="C179" s="23"/>
      <c r="D179" s="24"/>
      <c r="E179" s="23"/>
      <c r="F179" s="54"/>
    </row>
    <row r="180" spans="1:6" s="25" customFormat="1">
      <c r="A180" s="52"/>
      <c r="B180" s="22"/>
      <c r="C180" s="23"/>
      <c r="D180" s="24"/>
      <c r="E180" s="23"/>
      <c r="F180" s="54"/>
    </row>
    <row r="181" spans="1:6" s="25" customFormat="1">
      <c r="A181" s="52"/>
      <c r="B181" s="22"/>
      <c r="C181" s="23"/>
      <c r="D181" s="24"/>
      <c r="E181" s="23"/>
      <c r="F181" s="54"/>
    </row>
    <row r="182" spans="1:6" s="25" customFormat="1">
      <c r="A182" s="52"/>
      <c r="B182" s="22"/>
      <c r="C182" s="23"/>
      <c r="D182" s="24"/>
      <c r="E182" s="23"/>
      <c r="F182" s="54"/>
    </row>
    <row r="183" spans="1:6" s="25" customFormat="1">
      <c r="A183" s="52"/>
      <c r="B183" s="22"/>
      <c r="C183" s="23"/>
      <c r="D183" s="24"/>
      <c r="E183" s="23"/>
      <c r="F183" s="54"/>
    </row>
    <row r="184" spans="1:6" s="25" customFormat="1">
      <c r="A184" s="52"/>
      <c r="B184" s="22"/>
      <c r="C184" s="23"/>
      <c r="D184" s="24"/>
      <c r="E184" s="23"/>
      <c r="F184" s="54"/>
    </row>
    <row r="185" spans="1:6" s="25" customFormat="1">
      <c r="A185" s="52"/>
      <c r="B185" s="22"/>
      <c r="C185" s="23"/>
      <c r="D185" s="24"/>
      <c r="E185" s="23"/>
      <c r="F185" s="54"/>
    </row>
    <row r="186" spans="1:6" s="25" customFormat="1">
      <c r="A186" s="52"/>
      <c r="B186" s="22"/>
      <c r="C186" s="23"/>
      <c r="D186" s="24"/>
      <c r="E186" s="23"/>
      <c r="F186" s="54"/>
    </row>
    <row r="187" spans="1:6" s="25" customFormat="1">
      <c r="A187" s="52"/>
      <c r="B187" s="22"/>
      <c r="C187" s="76"/>
      <c r="D187" s="77"/>
      <c r="E187" s="76"/>
      <c r="F187" s="78"/>
    </row>
    <row r="188" spans="1:6" s="25" customFormat="1">
      <c r="A188" s="79"/>
      <c r="B188" s="65"/>
      <c r="C188" s="66"/>
      <c r="D188" s="67"/>
      <c r="E188" s="66"/>
      <c r="F188" s="66"/>
    </row>
    <row r="189" spans="1:6" s="25" customFormat="1" ht="15.75" thickBot="1">
      <c r="A189" s="79"/>
      <c r="B189" s="65"/>
      <c r="C189" s="66"/>
      <c r="D189" s="67"/>
      <c r="E189" s="66"/>
      <c r="F189" s="66"/>
    </row>
    <row r="190" spans="1:6" ht="15.75">
      <c r="A190" s="84" t="s">
        <v>0</v>
      </c>
      <c r="B190" s="86" t="s">
        <v>1</v>
      </c>
      <c r="C190" s="88" t="s">
        <v>6</v>
      </c>
      <c r="D190" s="88"/>
      <c r="E190" s="88"/>
      <c r="F190" s="89"/>
    </row>
    <row r="191" spans="1:6" ht="31.5">
      <c r="A191" s="85"/>
      <c r="B191" s="87"/>
      <c r="C191" s="6" t="s">
        <v>2</v>
      </c>
      <c r="D191" s="7" t="s">
        <v>3</v>
      </c>
      <c r="E191" s="6" t="s">
        <v>4</v>
      </c>
      <c r="F191" s="39" t="s">
        <v>5</v>
      </c>
    </row>
    <row r="192" spans="1:6" ht="15.75">
      <c r="A192" s="90" t="s">
        <v>121</v>
      </c>
      <c r="B192" s="91"/>
      <c r="C192" s="91"/>
      <c r="D192" s="91"/>
      <c r="E192" s="91"/>
      <c r="F192" s="92"/>
    </row>
    <row r="193" spans="1:6">
      <c r="A193" s="40">
        <v>1</v>
      </c>
      <c r="B193" s="16" t="s">
        <v>122</v>
      </c>
      <c r="C193" s="60"/>
      <c r="D193" s="61"/>
      <c r="E193" s="60"/>
      <c r="F193" s="62"/>
    </row>
    <row r="194" spans="1:6">
      <c r="A194" s="40">
        <v>2</v>
      </c>
      <c r="B194" s="16" t="s">
        <v>123</v>
      </c>
      <c r="C194" s="60"/>
      <c r="D194" s="61"/>
      <c r="E194" s="60"/>
      <c r="F194" s="62"/>
    </row>
    <row r="195" spans="1:6">
      <c r="A195" s="40">
        <v>3</v>
      </c>
      <c r="B195" s="16" t="s">
        <v>124</v>
      </c>
      <c r="C195" s="60"/>
      <c r="D195" s="61"/>
      <c r="E195" s="60"/>
      <c r="F195" s="62"/>
    </row>
    <row r="196" spans="1:6">
      <c r="A196" s="40">
        <v>4</v>
      </c>
      <c r="B196" s="16" t="s">
        <v>125</v>
      </c>
      <c r="C196" s="60"/>
      <c r="D196" s="61"/>
      <c r="E196" s="60"/>
      <c r="F196" s="62"/>
    </row>
    <row r="197" spans="1:6">
      <c r="A197" s="40">
        <v>5</v>
      </c>
      <c r="B197" s="16" t="s">
        <v>126</v>
      </c>
      <c r="C197" s="60"/>
      <c r="D197" s="61"/>
      <c r="E197" s="60"/>
      <c r="F197" s="62"/>
    </row>
    <row r="198" spans="1:6">
      <c r="A198" s="40">
        <v>6</v>
      </c>
      <c r="B198" s="16" t="s">
        <v>127</v>
      </c>
      <c r="C198" s="60"/>
      <c r="D198" s="61"/>
      <c r="E198" s="60"/>
      <c r="F198" s="62"/>
    </row>
    <row r="199" spans="1:6">
      <c r="A199" s="40">
        <v>7</v>
      </c>
      <c r="B199" s="16" t="s">
        <v>128</v>
      </c>
      <c r="C199" s="60"/>
      <c r="D199" s="61"/>
      <c r="E199" s="60"/>
      <c r="F199" s="62"/>
    </row>
    <row r="200" spans="1:6">
      <c r="A200" s="40">
        <v>8</v>
      </c>
      <c r="B200" s="16" t="s">
        <v>129</v>
      </c>
      <c r="C200" s="60"/>
      <c r="D200" s="61"/>
      <c r="E200" s="60"/>
      <c r="F200" s="62"/>
    </row>
    <row r="201" spans="1:6">
      <c r="A201" s="40">
        <v>9</v>
      </c>
      <c r="B201" s="16" t="s">
        <v>130</v>
      </c>
      <c r="C201" s="60"/>
      <c r="D201" s="61"/>
      <c r="E201" s="60"/>
      <c r="F201" s="62"/>
    </row>
    <row r="202" spans="1:6">
      <c r="A202" s="40">
        <v>10</v>
      </c>
      <c r="B202" s="16" t="s">
        <v>131</v>
      </c>
      <c r="C202" s="60"/>
      <c r="D202" s="61"/>
      <c r="E202" s="60"/>
      <c r="F202" s="62"/>
    </row>
    <row r="203" spans="1:6">
      <c r="A203" s="40">
        <v>11</v>
      </c>
      <c r="B203" s="16" t="s">
        <v>132</v>
      </c>
      <c r="C203" s="60"/>
      <c r="D203" s="61"/>
      <c r="E203" s="60"/>
      <c r="F203" s="62"/>
    </row>
    <row r="204" spans="1:6">
      <c r="A204" s="40">
        <v>12</v>
      </c>
      <c r="B204" s="16" t="s">
        <v>133</v>
      </c>
      <c r="C204" s="60"/>
      <c r="D204" s="61"/>
      <c r="E204" s="60"/>
      <c r="F204" s="62"/>
    </row>
    <row r="205" spans="1:6">
      <c r="A205" s="40">
        <v>13</v>
      </c>
      <c r="B205" s="16" t="s">
        <v>134</v>
      </c>
      <c r="C205" s="60"/>
      <c r="D205" s="61"/>
      <c r="E205" s="60"/>
      <c r="F205" s="62"/>
    </row>
    <row r="206" spans="1:6" ht="15.75" thickBot="1">
      <c r="A206" s="40"/>
      <c r="B206" s="15" t="s">
        <v>146</v>
      </c>
      <c r="C206" s="13">
        <f>SUM(C193:C205)</f>
        <v>0</v>
      </c>
      <c r="D206" s="14"/>
      <c r="E206" s="13">
        <f t="shared" ref="E206:F206" si="12">SUM(E193:E205)</f>
        <v>0</v>
      </c>
      <c r="F206" s="41">
        <f t="shared" si="12"/>
        <v>0</v>
      </c>
    </row>
    <row r="207" spans="1:6" ht="16.5" thickTop="1" thickBot="1">
      <c r="A207" s="40"/>
      <c r="B207" s="16"/>
      <c r="C207" s="29"/>
      <c r="D207" s="30"/>
      <c r="E207" s="29"/>
      <c r="F207" s="42"/>
    </row>
    <row r="208" spans="1:6" s="10" customFormat="1" ht="14.25" customHeight="1" thickBot="1">
      <c r="A208" s="43"/>
      <c r="B208" s="31" t="s">
        <v>157</v>
      </c>
      <c r="C208" s="32">
        <f>+C206+C177+C169+C163+C156+C136+C107+C88+C76+C63+C57+C46+C38+C26</f>
        <v>0</v>
      </c>
      <c r="D208" s="33"/>
      <c r="E208" s="34">
        <f>+E206+E177+E169+E163+E156+E136+E107+E88+E76+E63+E57+E46+E38+E26</f>
        <v>0</v>
      </c>
      <c r="F208" s="35">
        <f>+F206+F177+F169+F163+F156+F136+F107+F88+F76+F63+F57+F46+F38+F26</f>
        <v>0</v>
      </c>
    </row>
    <row r="209" spans="1:6">
      <c r="A209" s="40"/>
      <c r="B209" s="16"/>
      <c r="C209" s="11"/>
      <c r="D209" s="12"/>
      <c r="E209" s="11"/>
      <c r="F209" s="44"/>
    </row>
    <row r="210" spans="1:6" ht="15.75" thickBot="1">
      <c r="A210" s="40"/>
      <c r="B210" s="36"/>
      <c r="C210" s="28"/>
      <c r="D210" s="21"/>
      <c r="E210" s="28"/>
      <c r="F210" s="45"/>
    </row>
    <row r="211" spans="1:6" ht="15.75" thickBot="1">
      <c r="A211" s="46"/>
      <c r="B211" s="96" t="s">
        <v>158</v>
      </c>
      <c r="C211" s="97"/>
      <c r="D211" s="97"/>
      <c r="E211" s="98"/>
      <c r="F211" s="37">
        <f>+C208-E208</f>
        <v>0</v>
      </c>
    </row>
    <row r="212" spans="1:6" ht="15.75" thickBot="1">
      <c r="A212" s="46"/>
      <c r="B212" s="99" t="s">
        <v>159</v>
      </c>
      <c r="C212" s="100"/>
      <c r="D212" s="100"/>
      <c r="E212" s="101"/>
      <c r="F212" s="38">
        <f>+E208-F208</f>
        <v>0</v>
      </c>
    </row>
    <row r="213" spans="1:6" ht="15.75" thickBot="1">
      <c r="A213" s="47"/>
      <c r="B213" s="48"/>
      <c r="C213" s="49"/>
      <c r="D213" s="50"/>
      <c r="E213" s="49"/>
      <c r="F213" s="51"/>
    </row>
    <row r="214" spans="1:6">
      <c r="A214" s="9"/>
      <c r="B214" s="17"/>
      <c r="C214" s="8"/>
      <c r="D214" s="9"/>
      <c r="E214" s="8"/>
      <c r="F214" s="8"/>
    </row>
    <row r="215" spans="1:6">
      <c r="A215" s="9"/>
      <c r="B215" s="17"/>
      <c r="C215" s="8"/>
      <c r="D215" s="9"/>
      <c r="E215" s="8"/>
      <c r="F215" s="8"/>
    </row>
    <row r="216" spans="1:6">
      <c r="A216" s="9"/>
      <c r="B216" s="17"/>
      <c r="C216" s="8"/>
      <c r="D216" s="9"/>
      <c r="E216" s="8"/>
      <c r="F216" s="8"/>
    </row>
    <row r="217" spans="1:6">
      <c r="A217" s="9"/>
      <c r="B217" s="17"/>
      <c r="C217" s="8"/>
      <c r="D217" s="9"/>
      <c r="E217" s="8"/>
      <c r="F217" s="8"/>
    </row>
    <row r="218" spans="1:6">
      <c r="A218" s="9"/>
      <c r="B218" s="17"/>
      <c r="C218" s="8"/>
      <c r="D218" s="9"/>
      <c r="E218" s="8"/>
      <c r="F218" s="8"/>
    </row>
    <row r="219" spans="1:6">
      <c r="A219" s="9"/>
      <c r="B219" s="17"/>
      <c r="C219" s="8"/>
      <c r="D219" s="9"/>
      <c r="E219" s="8"/>
      <c r="F219" s="8"/>
    </row>
    <row r="220" spans="1:6">
      <c r="A220" s="9"/>
      <c r="B220" s="17"/>
      <c r="C220" s="8"/>
      <c r="D220" s="9"/>
      <c r="E220" s="8"/>
      <c r="F220" s="8"/>
    </row>
    <row r="221" spans="1:6">
      <c r="A221" s="9"/>
      <c r="B221" s="17"/>
      <c r="C221" s="8"/>
      <c r="D221" s="9"/>
      <c r="E221" s="8"/>
      <c r="F221" s="8"/>
    </row>
    <row r="222" spans="1:6">
      <c r="A222" s="9"/>
      <c r="B222" s="17"/>
      <c r="C222" s="8"/>
      <c r="D222" s="9"/>
      <c r="E222" s="8"/>
      <c r="F222" s="8"/>
    </row>
    <row r="223" spans="1:6">
      <c r="A223" s="9"/>
      <c r="B223" s="17"/>
      <c r="C223" s="8"/>
      <c r="D223" s="9"/>
      <c r="E223" s="8"/>
      <c r="F223" s="8"/>
    </row>
    <row r="224" spans="1:6">
      <c r="A224" s="9"/>
      <c r="B224" s="17"/>
      <c r="C224" s="8"/>
      <c r="D224" s="9"/>
      <c r="E224" s="8"/>
      <c r="F224" s="8"/>
    </row>
    <row r="225" spans="1:6">
      <c r="A225" s="9"/>
      <c r="B225" s="17"/>
      <c r="C225" s="8"/>
      <c r="D225" s="9"/>
      <c r="E225" s="8"/>
      <c r="F225" s="8"/>
    </row>
    <row r="226" spans="1:6">
      <c r="A226" s="9"/>
      <c r="B226" s="17"/>
      <c r="C226" s="8"/>
      <c r="D226" s="9"/>
      <c r="E226" s="8"/>
      <c r="F226" s="8"/>
    </row>
    <row r="227" spans="1:6">
      <c r="A227" s="9"/>
      <c r="B227" s="17"/>
      <c r="C227" s="8"/>
      <c r="D227" s="9"/>
      <c r="E227" s="8"/>
      <c r="F227" s="8"/>
    </row>
    <row r="228" spans="1:6">
      <c r="A228" s="9"/>
      <c r="B228" s="17"/>
      <c r="C228" s="8"/>
      <c r="D228" s="9"/>
      <c r="E228" s="8"/>
      <c r="F228" s="8"/>
    </row>
    <row r="229" spans="1:6">
      <c r="A229" s="9"/>
      <c r="B229" s="17"/>
      <c r="C229" s="8"/>
      <c r="D229" s="9"/>
      <c r="E229" s="8"/>
      <c r="F229" s="8"/>
    </row>
    <row r="230" spans="1:6">
      <c r="A230" s="9"/>
      <c r="B230" s="17"/>
      <c r="C230" s="8"/>
      <c r="D230" s="9"/>
      <c r="E230" s="8"/>
      <c r="F230" s="8"/>
    </row>
    <row r="231" spans="1:6">
      <c r="A231" s="9"/>
      <c r="B231" s="17"/>
      <c r="C231" s="8"/>
      <c r="D231" s="9"/>
      <c r="E231" s="8"/>
      <c r="F231" s="8"/>
    </row>
    <row r="232" spans="1:6">
      <c r="A232" s="9"/>
      <c r="B232" s="17"/>
      <c r="C232" s="8"/>
      <c r="D232" s="9"/>
      <c r="E232" s="8"/>
      <c r="F232" s="8"/>
    </row>
    <row r="233" spans="1:6">
      <c r="A233" s="9"/>
      <c r="B233" s="17"/>
      <c r="C233" s="8"/>
      <c r="D233" s="9"/>
      <c r="E233" s="8"/>
      <c r="F233" s="8"/>
    </row>
    <row r="234" spans="1:6">
      <c r="A234" s="9"/>
      <c r="B234" s="17"/>
      <c r="C234" s="8"/>
      <c r="D234" s="9"/>
      <c r="E234" s="8"/>
      <c r="F234" s="8"/>
    </row>
    <row r="235" spans="1:6">
      <c r="A235" s="9"/>
      <c r="B235" s="17"/>
      <c r="C235" s="8"/>
      <c r="D235" s="9"/>
      <c r="E235" s="8"/>
      <c r="F235" s="8"/>
    </row>
    <row r="236" spans="1:6">
      <c r="A236" s="9"/>
      <c r="B236" s="17"/>
      <c r="C236" s="8"/>
      <c r="D236" s="9"/>
      <c r="E236" s="8"/>
      <c r="F236" s="8"/>
    </row>
    <row r="237" spans="1:6">
      <c r="A237" s="9"/>
      <c r="B237" s="17"/>
      <c r="C237" s="8"/>
      <c r="D237" s="9"/>
      <c r="E237" s="8"/>
      <c r="F237" s="8"/>
    </row>
    <row r="238" spans="1:6">
      <c r="A238" s="9"/>
      <c r="B238" s="17"/>
      <c r="C238" s="8"/>
      <c r="D238" s="9"/>
      <c r="E238" s="8"/>
      <c r="F238" s="8"/>
    </row>
    <row r="239" spans="1:6">
      <c r="A239" s="9"/>
      <c r="B239" s="17"/>
      <c r="C239" s="8"/>
      <c r="D239" s="9"/>
      <c r="E239" s="8"/>
      <c r="F239" s="8"/>
    </row>
    <row r="240" spans="1:6">
      <c r="A240" s="9"/>
      <c r="B240" s="17"/>
      <c r="C240" s="8"/>
      <c r="D240" s="9"/>
      <c r="E240" s="8"/>
      <c r="F240" s="8"/>
    </row>
    <row r="241" spans="1:6">
      <c r="A241" s="9"/>
      <c r="B241" s="17"/>
      <c r="C241" s="8"/>
      <c r="D241" s="9"/>
      <c r="E241" s="8"/>
      <c r="F241" s="8"/>
    </row>
    <row r="242" spans="1:6">
      <c r="A242" s="9"/>
      <c r="B242" s="17"/>
      <c r="C242" s="8"/>
      <c r="D242" s="9"/>
      <c r="E242" s="8"/>
      <c r="F242" s="8"/>
    </row>
    <row r="243" spans="1:6">
      <c r="A243" s="9"/>
      <c r="B243" s="17"/>
      <c r="C243" s="8"/>
      <c r="D243" s="9"/>
      <c r="E243" s="8"/>
      <c r="F243" s="8"/>
    </row>
    <row r="244" spans="1:6">
      <c r="A244" s="9"/>
      <c r="B244" s="17"/>
      <c r="C244" s="8"/>
      <c r="D244" s="9"/>
      <c r="E244" s="8"/>
      <c r="F244" s="8"/>
    </row>
    <row r="245" spans="1:6">
      <c r="A245" s="9"/>
      <c r="B245" s="17"/>
      <c r="C245" s="8"/>
      <c r="D245" s="9"/>
      <c r="E245" s="8"/>
      <c r="F245" s="8"/>
    </row>
    <row r="246" spans="1:6">
      <c r="A246" s="9"/>
      <c r="B246" s="17"/>
      <c r="C246" s="8"/>
      <c r="D246" s="9"/>
      <c r="E246" s="8"/>
      <c r="F246" s="8"/>
    </row>
    <row r="247" spans="1:6">
      <c r="A247" s="9"/>
      <c r="B247" s="17"/>
      <c r="C247" s="8"/>
      <c r="D247" s="9"/>
      <c r="E247" s="8"/>
      <c r="F247" s="8"/>
    </row>
    <row r="248" spans="1:6">
      <c r="A248" s="9"/>
      <c r="B248" s="17"/>
      <c r="C248" s="8"/>
      <c r="D248" s="9"/>
      <c r="E248" s="8"/>
      <c r="F248" s="8"/>
    </row>
    <row r="249" spans="1:6">
      <c r="A249" s="9"/>
      <c r="B249" s="17"/>
      <c r="C249" s="8"/>
      <c r="D249" s="9"/>
      <c r="E249" s="8"/>
      <c r="F249" s="8"/>
    </row>
    <row r="250" spans="1:6">
      <c r="A250" s="9"/>
      <c r="B250" s="17"/>
      <c r="C250" s="8"/>
      <c r="D250" s="9"/>
      <c r="E250" s="8"/>
      <c r="F250" s="8"/>
    </row>
    <row r="251" spans="1:6">
      <c r="A251" s="9"/>
      <c r="B251" s="17"/>
      <c r="C251" s="8"/>
      <c r="D251" s="9"/>
      <c r="E251" s="8"/>
      <c r="F251" s="8"/>
    </row>
    <row r="252" spans="1:6">
      <c r="A252" s="9"/>
      <c r="B252" s="17"/>
      <c r="C252" s="8"/>
      <c r="D252" s="9"/>
      <c r="E252" s="8"/>
      <c r="F252" s="8"/>
    </row>
    <row r="253" spans="1:6">
      <c r="A253" s="9"/>
      <c r="B253" s="17"/>
      <c r="C253" s="8"/>
      <c r="D253" s="9"/>
      <c r="E253" s="8"/>
      <c r="F253" s="8"/>
    </row>
    <row r="254" spans="1:6">
      <c r="A254" s="9"/>
      <c r="B254" s="17"/>
      <c r="C254" s="8"/>
      <c r="D254" s="9"/>
      <c r="E254" s="8"/>
      <c r="F254" s="8"/>
    </row>
    <row r="255" spans="1:6">
      <c r="A255" s="9"/>
      <c r="B255" s="17"/>
      <c r="C255" s="8"/>
      <c r="D255" s="9"/>
      <c r="E255" s="8"/>
      <c r="F255" s="8"/>
    </row>
    <row r="256" spans="1:6">
      <c r="A256" s="9"/>
      <c r="B256" s="17"/>
      <c r="C256" s="8"/>
      <c r="D256" s="9"/>
      <c r="E256" s="8"/>
      <c r="F256" s="8"/>
    </row>
    <row r="257" spans="1:6">
      <c r="A257" s="9"/>
      <c r="B257" s="17"/>
      <c r="C257" s="8"/>
      <c r="D257" s="9"/>
      <c r="E257" s="8"/>
      <c r="F257" s="8"/>
    </row>
    <row r="258" spans="1:6">
      <c r="A258" s="9"/>
      <c r="B258" s="17"/>
      <c r="C258" s="8"/>
      <c r="D258" s="9"/>
      <c r="E258" s="8"/>
      <c r="F258" s="8"/>
    </row>
    <row r="259" spans="1:6">
      <c r="A259" s="9"/>
      <c r="B259" s="17"/>
      <c r="C259" s="8"/>
      <c r="D259" s="9"/>
      <c r="E259" s="8"/>
      <c r="F259" s="8"/>
    </row>
    <row r="260" spans="1:6">
      <c r="A260" s="9"/>
      <c r="B260" s="17"/>
      <c r="C260" s="8"/>
      <c r="D260" s="9"/>
      <c r="E260" s="8"/>
      <c r="F260" s="8"/>
    </row>
    <row r="261" spans="1:6">
      <c r="A261" s="9"/>
      <c r="B261" s="17"/>
      <c r="C261" s="8"/>
      <c r="D261" s="9"/>
      <c r="E261" s="8"/>
      <c r="F261" s="8"/>
    </row>
    <row r="262" spans="1:6">
      <c r="A262" s="9"/>
      <c r="B262" s="17"/>
      <c r="C262" s="8"/>
      <c r="D262" s="9"/>
      <c r="E262" s="8"/>
      <c r="F262" s="8"/>
    </row>
    <row r="263" spans="1:6">
      <c r="B263" s="17"/>
      <c r="D263" s="3"/>
    </row>
    <row r="264" spans="1:6">
      <c r="B264" s="17"/>
      <c r="D264" s="3"/>
    </row>
    <row r="265" spans="1:6">
      <c r="B265" s="17"/>
      <c r="D265" s="3"/>
    </row>
    <row r="266" spans="1:6">
      <c r="B266" s="17"/>
      <c r="D266" s="3"/>
    </row>
    <row r="267" spans="1:6">
      <c r="B267" s="17"/>
      <c r="D267" s="3"/>
    </row>
    <row r="268" spans="1:6">
      <c r="B268" s="17"/>
      <c r="D268" s="3"/>
    </row>
    <row r="269" spans="1:6">
      <c r="B269" s="17"/>
      <c r="D269" s="3"/>
    </row>
    <row r="270" spans="1:6">
      <c r="B270" s="17"/>
      <c r="D270" s="3"/>
    </row>
    <row r="271" spans="1:6">
      <c r="B271" s="17"/>
      <c r="D271" s="3"/>
    </row>
    <row r="272" spans="1:6">
      <c r="B272" s="17"/>
      <c r="D272" s="3"/>
    </row>
    <row r="273" spans="2:4">
      <c r="B273" s="17"/>
      <c r="D273" s="3"/>
    </row>
    <row r="274" spans="2:4">
      <c r="B274" s="17"/>
      <c r="D274" s="3"/>
    </row>
    <row r="275" spans="2:4">
      <c r="B275" s="17"/>
      <c r="D275" s="3"/>
    </row>
    <row r="276" spans="2:4">
      <c r="B276" s="17"/>
    </row>
    <row r="277" spans="2:4">
      <c r="B277" s="17"/>
    </row>
    <row r="278" spans="2:4">
      <c r="B278" s="17"/>
    </row>
    <row r="279" spans="2:4">
      <c r="B279" s="17"/>
    </row>
    <row r="280" spans="2:4">
      <c r="B280" s="17"/>
    </row>
    <row r="281" spans="2:4">
      <c r="B281" s="17"/>
    </row>
  </sheetData>
  <sheetProtection password="B4E6" sheet="1" objects="1" scenarios="1"/>
  <mergeCells count="32">
    <mergeCell ref="B211:E211"/>
    <mergeCell ref="B212:E212"/>
    <mergeCell ref="A164:F164"/>
    <mergeCell ref="A170:F170"/>
    <mergeCell ref="A192:F192"/>
    <mergeCell ref="A3:F3"/>
    <mergeCell ref="A49:A50"/>
    <mergeCell ref="B49:B50"/>
    <mergeCell ref="C49:F49"/>
    <mergeCell ref="A190:A191"/>
    <mergeCell ref="B190:B191"/>
    <mergeCell ref="C190:F190"/>
    <mergeCell ref="A145:F145"/>
    <mergeCell ref="A143:A144"/>
    <mergeCell ref="B143:B144"/>
    <mergeCell ref="C143:F143"/>
    <mergeCell ref="A157:F157"/>
    <mergeCell ref="A77:F77"/>
    <mergeCell ref="A97:F97"/>
    <mergeCell ref="A95:A96"/>
    <mergeCell ref="B95:B96"/>
    <mergeCell ref="C95:F95"/>
    <mergeCell ref="A108:F108"/>
    <mergeCell ref="A51:F51"/>
    <mergeCell ref="A58:F58"/>
    <mergeCell ref="A64:F64"/>
    <mergeCell ref="A39:F39"/>
    <mergeCell ref="A10:A11"/>
    <mergeCell ref="B10:B11"/>
    <mergeCell ref="C10:F10"/>
    <mergeCell ref="A12:F12"/>
    <mergeCell ref="A27:F27"/>
  </mergeCells>
  <hyperlinks>
    <hyperlink ref="D6" r:id="rId1" display="mailto:wilhelm@wl-weddingphotography.co.za"/>
    <hyperlink ref="D7" r:id="rId2" display="mailto:leoni@wl-weddingphotography.co.za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3"/>
  <headerFooter>
    <oddHeader>&amp;C&amp;G</oddHeader>
  </headerFooter>
  <legacyDrawingHF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van der Walt</dc:creator>
  <cp:lastModifiedBy>Pierre van der Walt</cp:lastModifiedBy>
  <cp:lastPrinted>2013-10-09T20:16:55Z</cp:lastPrinted>
  <dcterms:created xsi:type="dcterms:W3CDTF">2013-10-02T12:31:33Z</dcterms:created>
  <dcterms:modified xsi:type="dcterms:W3CDTF">2013-10-09T20:17:45Z</dcterms:modified>
</cp:coreProperties>
</file>